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Y176" i="1" l="1"/>
  <c r="DY111" i="1"/>
  <c r="Q188" i="1"/>
  <c r="Q187" i="1"/>
  <c r="Q186" i="1"/>
  <c r="Q185" i="1"/>
  <c r="Q184" i="1"/>
  <c r="Q182" i="1"/>
  <c r="Q181" i="1"/>
  <c r="Q179" i="1"/>
  <c r="Q178" i="1"/>
  <c r="Q176" i="1"/>
  <c r="Q175" i="1"/>
  <c r="Q173" i="1"/>
  <c r="Q172" i="1"/>
  <c r="Q171" i="1"/>
  <c r="Q112" i="1"/>
  <c r="Q113" i="1"/>
  <c r="DL172" i="1" l="1"/>
  <c r="DM172" i="1"/>
  <c r="DN172" i="1"/>
  <c r="DO172" i="1"/>
  <c r="DP172" i="1"/>
  <c r="DQ172" i="1"/>
  <c r="DR172" i="1"/>
  <c r="DS172" i="1"/>
  <c r="DT172" i="1"/>
  <c r="DU172" i="1"/>
  <c r="DV172" i="1"/>
  <c r="DW172" i="1"/>
  <c r="DX172" i="1"/>
  <c r="DY172" i="1"/>
  <c r="DL173" i="1"/>
  <c r="DM173" i="1"/>
  <c r="DN173" i="1"/>
  <c r="DO173" i="1"/>
  <c r="DP173" i="1"/>
  <c r="DQ173" i="1"/>
  <c r="DR173" i="1"/>
  <c r="DS173" i="1"/>
  <c r="DT173" i="1"/>
  <c r="DU173" i="1"/>
  <c r="DV173" i="1"/>
  <c r="DW173" i="1"/>
  <c r="DX173" i="1"/>
  <c r="DY173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Q174" i="1" s="1"/>
  <c r="DL175" i="1"/>
  <c r="DM175" i="1"/>
  <c r="DN175" i="1"/>
  <c r="DO175" i="1"/>
  <c r="DP175" i="1"/>
  <c r="DQ175" i="1"/>
  <c r="DR175" i="1"/>
  <c r="DS175" i="1"/>
  <c r="DT175" i="1"/>
  <c r="DU175" i="1"/>
  <c r="DV175" i="1"/>
  <c r="DW175" i="1"/>
  <c r="DX175" i="1"/>
  <c r="DY175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L177" i="1"/>
  <c r="DM177" i="1"/>
  <c r="DN177" i="1"/>
  <c r="DO177" i="1"/>
  <c r="DP177" i="1"/>
  <c r="DQ177" i="1"/>
  <c r="DR177" i="1"/>
  <c r="DS177" i="1"/>
  <c r="DT177" i="1"/>
  <c r="DU177" i="1"/>
  <c r="DV177" i="1"/>
  <c r="DW177" i="1"/>
  <c r="DX177" i="1"/>
  <c r="DY177" i="1"/>
  <c r="Q177" i="1" s="1"/>
  <c r="DL178" i="1"/>
  <c r="DM178" i="1"/>
  <c r="DN178" i="1"/>
  <c r="DO178" i="1"/>
  <c r="DP178" i="1"/>
  <c r="DQ178" i="1"/>
  <c r="DR178" i="1"/>
  <c r="DS178" i="1"/>
  <c r="DT178" i="1"/>
  <c r="DU178" i="1"/>
  <c r="DV178" i="1"/>
  <c r="DW178" i="1"/>
  <c r="DX178" i="1"/>
  <c r="DY178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L180" i="1"/>
  <c r="DM180" i="1"/>
  <c r="DN180" i="1"/>
  <c r="DO180" i="1"/>
  <c r="DP180" i="1"/>
  <c r="DQ180" i="1"/>
  <c r="DR180" i="1"/>
  <c r="DS180" i="1"/>
  <c r="DT180" i="1"/>
  <c r="DU180" i="1"/>
  <c r="DV180" i="1"/>
  <c r="DW180" i="1"/>
  <c r="DX180" i="1"/>
  <c r="DY180" i="1"/>
  <c r="Q180" i="1" s="1"/>
  <c r="DL181" i="1"/>
  <c r="DM181" i="1"/>
  <c r="DN181" i="1"/>
  <c r="DO181" i="1"/>
  <c r="DP181" i="1"/>
  <c r="DQ181" i="1"/>
  <c r="DR181" i="1"/>
  <c r="DS181" i="1"/>
  <c r="DT181" i="1"/>
  <c r="DU181" i="1"/>
  <c r="DV181" i="1"/>
  <c r="DW181" i="1"/>
  <c r="DX181" i="1"/>
  <c r="DY181" i="1"/>
  <c r="DL182" i="1"/>
  <c r="DM182" i="1"/>
  <c r="DN182" i="1"/>
  <c r="DO182" i="1"/>
  <c r="DP182" i="1"/>
  <c r="DQ182" i="1"/>
  <c r="DR182" i="1"/>
  <c r="DS182" i="1"/>
  <c r="DT182" i="1"/>
  <c r="DU182" i="1"/>
  <c r="DV182" i="1"/>
  <c r="DW182" i="1"/>
  <c r="DX182" i="1"/>
  <c r="DY182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Q183" i="1" s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L185" i="1"/>
  <c r="DM185" i="1"/>
  <c r="DN185" i="1"/>
  <c r="DO185" i="1"/>
  <c r="DP185" i="1"/>
  <c r="DQ185" i="1"/>
  <c r="DR185" i="1"/>
  <c r="DS185" i="1"/>
  <c r="DT185" i="1"/>
  <c r="DU185" i="1"/>
  <c r="DV185" i="1"/>
  <c r="DW185" i="1"/>
  <c r="DX185" i="1"/>
  <c r="DY185" i="1"/>
  <c r="DL186" i="1"/>
  <c r="DM186" i="1"/>
  <c r="DN186" i="1"/>
  <c r="DO186" i="1"/>
  <c r="DP186" i="1"/>
  <c r="DQ186" i="1"/>
  <c r="DR186" i="1"/>
  <c r="DS186" i="1"/>
  <c r="DT186" i="1"/>
  <c r="DU186" i="1"/>
  <c r="DV186" i="1"/>
  <c r="DW186" i="1"/>
  <c r="DX186" i="1"/>
  <c r="DY186" i="1"/>
  <c r="DL187" i="1"/>
  <c r="DM187" i="1"/>
  <c r="DN187" i="1"/>
  <c r="DO187" i="1"/>
  <c r="DP187" i="1"/>
  <c r="DQ187" i="1"/>
  <c r="DR187" i="1"/>
  <c r="DS187" i="1"/>
  <c r="DT187" i="1"/>
  <c r="DU187" i="1"/>
  <c r="DV187" i="1"/>
  <c r="DW187" i="1"/>
  <c r="DX187" i="1"/>
  <c r="DY187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L113" i="1"/>
  <c r="DM113" i="1"/>
  <c r="DN113" i="1"/>
  <c r="DO113" i="1"/>
  <c r="DP113" i="1"/>
  <c r="DQ113" i="1"/>
  <c r="DR113" i="1"/>
  <c r="DS113" i="1"/>
  <c r="DT113" i="1"/>
  <c r="DU113" i="1"/>
  <c r="DV113" i="1"/>
  <c r="DW113" i="1"/>
  <c r="DX113" i="1"/>
  <c r="DY113" i="1"/>
  <c r="DY93" i="1" l="1"/>
  <c r="DX93" i="1"/>
  <c r="DW93" i="1"/>
  <c r="DV93" i="1"/>
  <c r="DU93" i="1"/>
  <c r="DT93" i="1"/>
  <c r="DS93" i="1"/>
  <c r="DY92" i="1"/>
  <c r="DX92" i="1"/>
  <c r="DW92" i="1"/>
  <c r="DV92" i="1"/>
  <c r="DU92" i="1"/>
  <c r="DT92" i="1"/>
  <c r="DS92" i="1"/>
  <c r="DY91" i="1"/>
  <c r="DX91" i="1"/>
  <c r="DW91" i="1"/>
  <c r="DV91" i="1"/>
  <c r="DU91" i="1"/>
  <c r="DT91" i="1"/>
  <c r="DS91" i="1"/>
  <c r="DY90" i="1"/>
  <c r="DX90" i="1"/>
  <c r="DW90" i="1"/>
  <c r="DV90" i="1"/>
  <c r="DU90" i="1"/>
  <c r="DT90" i="1"/>
  <c r="DS90" i="1"/>
  <c r="DY89" i="1"/>
  <c r="DX89" i="1"/>
  <c r="DW89" i="1"/>
  <c r="DV89" i="1"/>
  <c r="DU89" i="1"/>
  <c r="DT89" i="1"/>
  <c r="DS89" i="1"/>
  <c r="DY88" i="1"/>
  <c r="DX88" i="1"/>
  <c r="DW88" i="1"/>
  <c r="DV88" i="1"/>
  <c r="DU88" i="1"/>
  <c r="DT88" i="1"/>
  <c r="DS88" i="1"/>
  <c r="U93" i="1" l="1"/>
  <c r="T93" i="1"/>
  <c r="U92" i="1"/>
  <c r="T92" i="1"/>
  <c r="U91" i="1"/>
  <c r="T91" i="1"/>
  <c r="U90" i="1"/>
  <c r="T90" i="1"/>
  <c r="DY188" i="1" l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Y164" i="1"/>
  <c r="DX164" i="1"/>
  <c r="DW164" i="1"/>
  <c r="DV164" i="1"/>
  <c r="DU164" i="1"/>
  <c r="DT164" i="1"/>
  <c r="DS164" i="1"/>
  <c r="DR164" i="1"/>
  <c r="DQ164" i="1"/>
  <c r="DP164" i="1"/>
  <c r="DO164" i="1"/>
  <c r="DN164" i="1"/>
  <c r="DM164" i="1"/>
  <c r="DL164" i="1"/>
  <c r="DX111" i="1"/>
  <c r="DW111" i="1"/>
  <c r="DV111" i="1"/>
  <c r="DU111" i="1"/>
  <c r="DT111" i="1"/>
  <c r="DS111" i="1"/>
  <c r="DQ111" i="1"/>
  <c r="DP111" i="1"/>
  <c r="DO111" i="1"/>
  <c r="DN111" i="1"/>
  <c r="DM111" i="1"/>
  <c r="DL111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DK170" i="1" l="1"/>
  <c r="DJ170" i="1"/>
  <c r="DI170" i="1"/>
  <c r="DH170" i="1"/>
  <c r="DH25" i="1" s="1"/>
  <c r="DG170" i="1"/>
  <c r="DF170" i="1"/>
  <c r="DE170" i="1"/>
  <c r="DD170" i="1"/>
  <c r="DD25" i="1" s="1"/>
  <c r="DC170" i="1"/>
  <c r="DB170" i="1"/>
  <c r="DA170" i="1"/>
  <c r="CZ170" i="1"/>
  <c r="CZ25" i="1" s="1"/>
  <c r="CY170" i="1"/>
  <c r="CY25" i="1" s="1"/>
  <c r="CX170" i="1"/>
  <c r="CX25" i="1" s="1"/>
  <c r="DK166" i="1"/>
  <c r="DJ166" i="1"/>
  <c r="DJ24" i="1" s="1"/>
  <c r="DI166" i="1"/>
  <c r="DH166" i="1"/>
  <c r="DG166" i="1"/>
  <c r="DF166" i="1"/>
  <c r="DF24" i="1" s="1"/>
  <c r="DE166" i="1"/>
  <c r="DD166" i="1"/>
  <c r="DC166" i="1"/>
  <c r="DB166" i="1"/>
  <c r="DB24" i="1" s="1"/>
  <c r="DA166" i="1"/>
  <c r="CZ166" i="1"/>
  <c r="CY166" i="1"/>
  <c r="CX166" i="1"/>
  <c r="CX24" i="1" s="1"/>
  <c r="DK163" i="1"/>
  <c r="DJ163" i="1"/>
  <c r="DI163" i="1"/>
  <c r="DH163" i="1"/>
  <c r="DH23" i="1" s="1"/>
  <c r="DG163" i="1"/>
  <c r="DF163" i="1"/>
  <c r="DE163" i="1"/>
  <c r="DD163" i="1"/>
  <c r="DD23" i="1" s="1"/>
  <c r="DC163" i="1"/>
  <c r="DB163" i="1"/>
  <c r="DA163" i="1"/>
  <c r="CZ163" i="1"/>
  <c r="CZ23" i="1" s="1"/>
  <c r="CY163" i="1"/>
  <c r="CX163" i="1"/>
  <c r="DK154" i="1"/>
  <c r="DJ154" i="1"/>
  <c r="DJ22" i="1" s="1"/>
  <c r="DI154" i="1"/>
  <c r="DH154" i="1"/>
  <c r="DG154" i="1"/>
  <c r="DF154" i="1"/>
  <c r="DF22" i="1" s="1"/>
  <c r="DE154" i="1"/>
  <c r="DD154" i="1"/>
  <c r="DC154" i="1"/>
  <c r="DB154" i="1"/>
  <c r="DB22" i="1" s="1"/>
  <c r="DA154" i="1"/>
  <c r="CZ154" i="1"/>
  <c r="CY154" i="1"/>
  <c r="CX154" i="1"/>
  <c r="CX22" i="1" s="1"/>
  <c r="DK150" i="1"/>
  <c r="DJ150" i="1"/>
  <c r="DI150" i="1"/>
  <c r="DH150" i="1"/>
  <c r="DH145" i="1" s="1"/>
  <c r="DG150" i="1"/>
  <c r="DF150" i="1"/>
  <c r="DE150" i="1"/>
  <c r="DD150" i="1"/>
  <c r="DD145" i="1" s="1"/>
  <c r="DC150" i="1"/>
  <c r="DB150" i="1"/>
  <c r="DA150" i="1"/>
  <c r="CZ150" i="1"/>
  <c r="CZ145" i="1" s="1"/>
  <c r="CY150" i="1"/>
  <c r="CX150" i="1"/>
  <c r="DK146" i="1"/>
  <c r="DJ146" i="1"/>
  <c r="DJ145" i="1" s="1"/>
  <c r="DI146" i="1"/>
  <c r="DH146" i="1"/>
  <c r="DG146" i="1"/>
  <c r="DF146" i="1"/>
  <c r="DF145" i="1" s="1"/>
  <c r="DE146" i="1"/>
  <c r="DD146" i="1"/>
  <c r="DC146" i="1"/>
  <c r="DB146" i="1"/>
  <c r="DB145" i="1" s="1"/>
  <c r="DA146" i="1"/>
  <c r="CZ146" i="1"/>
  <c r="CY146" i="1"/>
  <c r="CX146" i="1"/>
  <c r="CX145" i="1" s="1"/>
  <c r="DK145" i="1"/>
  <c r="DI145" i="1"/>
  <c r="DG145" i="1"/>
  <c r="DE145" i="1"/>
  <c r="DC145" i="1"/>
  <c r="DA145" i="1"/>
  <c r="CY145" i="1"/>
  <c r="DK141" i="1"/>
  <c r="DJ141" i="1"/>
  <c r="DI141" i="1"/>
  <c r="DH141" i="1"/>
  <c r="DG141" i="1"/>
  <c r="DF141" i="1"/>
  <c r="DE141" i="1"/>
  <c r="DD141" i="1"/>
  <c r="DC141" i="1"/>
  <c r="DB141" i="1"/>
  <c r="DA141" i="1"/>
  <c r="CZ141" i="1"/>
  <c r="CY141" i="1"/>
  <c r="CX141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DK126" i="1"/>
  <c r="DJ126" i="1"/>
  <c r="DI126" i="1"/>
  <c r="DH126" i="1"/>
  <c r="DG126" i="1"/>
  <c r="DF126" i="1"/>
  <c r="DE126" i="1"/>
  <c r="DD126" i="1"/>
  <c r="DC126" i="1"/>
  <c r="DB126" i="1"/>
  <c r="DA126" i="1"/>
  <c r="CZ126" i="1"/>
  <c r="CY126" i="1"/>
  <c r="CX126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DK118" i="1"/>
  <c r="DJ118" i="1"/>
  <c r="DI118" i="1"/>
  <c r="DH118" i="1"/>
  <c r="DG118" i="1"/>
  <c r="DF118" i="1"/>
  <c r="DE118" i="1"/>
  <c r="DD118" i="1"/>
  <c r="DC118" i="1"/>
  <c r="DB118" i="1"/>
  <c r="DA118" i="1"/>
  <c r="CZ118" i="1"/>
  <c r="CY118" i="1"/>
  <c r="CX118" i="1"/>
  <c r="DK114" i="1"/>
  <c r="DJ114" i="1"/>
  <c r="DI114" i="1"/>
  <c r="DH114" i="1"/>
  <c r="DG114" i="1"/>
  <c r="DF114" i="1"/>
  <c r="DE114" i="1"/>
  <c r="DD114" i="1"/>
  <c r="DC114" i="1"/>
  <c r="DB114" i="1"/>
  <c r="DA114" i="1"/>
  <c r="CZ114" i="1"/>
  <c r="CY114" i="1"/>
  <c r="CX114" i="1"/>
  <c r="DK110" i="1"/>
  <c r="DJ110" i="1"/>
  <c r="DI110" i="1"/>
  <c r="DH110" i="1"/>
  <c r="DG110" i="1"/>
  <c r="DF110" i="1"/>
  <c r="DE110" i="1"/>
  <c r="DD110" i="1"/>
  <c r="DC110" i="1"/>
  <c r="DB110" i="1"/>
  <c r="DA110" i="1"/>
  <c r="CZ110" i="1"/>
  <c r="CY110" i="1"/>
  <c r="CX110" i="1"/>
  <c r="DK105" i="1"/>
  <c r="DJ105" i="1"/>
  <c r="DI105" i="1"/>
  <c r="DH105" i="1"/>
  <c r="DG105" i="1"/>
  <c r="DF105" i="1"/>
  <c r="DE105" i="1"/>
  <c r="DD105" i="1"/>
  <c r="DC105" i="1"/>
  <c r="DB105" i="1"/>
  <c r="DA105" i="1"/>
  <c r="CZ105" i="1"/>
  <c r="CY105" i="1"/>
  <c r="CX105" i="1"/>
  <c r="DK96" i="1"/>
  <c r="DJ96" i="1"/>
  <c r="DI96" i="1"/>
  <c r="DH96" i="1"/>
  <c r="DG96" i="1"/>
  <c r="DF96" i="1"/>
  <c r="DE96" i="1"/>
  <c r="DE95" i="1" s="1"/>
  <c r="DD96" i="1"/>
  <c r="DD95" i="1" s="1"/>
  <c r="DC96" i="1"/>
  <c r="DB96" i="1"/>
  <c r="DA96" i="1"/>
  <c r="CZ96" i="1"/>
  <c r="CZ95" i="1" s="1"/>
  <c r="CY96" i="1"/>
  <c r="CX96" i="1"/>
  <c r="DH95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DK83" i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DK28" i="1"/>
  <c r="DK20" i="1" s="1"/>
  <c r="DJ28" i="1"/>
  <c r="DJ20" i="1" s="1"/>
  <c r="DI28" i="1"/>
  <c r="DH28" i="1"/>
  <c r="DG28" i="1"/>
  <c r="DG20" i="1" s="1"/>
  <c r="DF28" i="1"/>
  <c r="DF20" i="1" s="1"/>
  <c r="DE28" i="1"/>
  <c r="DE20" i="1" s="1"/>
  <c r="DD28" i="1"/>
  <c r="DC28" i="1"/>
  <c r="DC20" i="1" s="1"/>
  <c r="DB28" i="1"/>
  <c r="DB20" i="1" s="1"/>
  <c r="DA28" i="1"/>
  <c r="CZ28" i="1"/>
  <c r="CY28" i="1"/>
  <c r="CY20" i="1" s="1"/>
  <c r="CX28" i="1"/>
  <c r="CX20" i="1" s="1"/>
  <c r="DK25" i="1"/>
  <c r="DJ25" i="1"/>
  <c r="DI25" i="1"/>
  <c r="DG25" i="1"/>
  <c r="DF25" i="1"/>
  <c r="DE25" i="1"/>
  <c r="DC25" i="1"/>
  <c r="DB25" i="1"/>
  <c r="DA25" i="1"/>
  <c r="DK24" i="1"/>
  <c r="DI24" i="1"/>
  <c r="DH24" i="1"/>
  <c r="DG24" i="1"/>
  <c r="DE24" i="1"/>
  <c r="DD24" i="1"/>
  <c r="DC24" i="1"/>
  <c r="DA24" i="1"/>
  <c r="CZ24" i="1"/>
  <c r="CY24" i="1"/>
  <c r="DK23" i="1"/>
  <c r="DJ23" i="1"/>
  <c r="DI23" i="1"/>
  <c r="DG23" i="1"/>
  <c r="DF23" i="1"/>
  <c r="DE23" i="1"/>
  <c r="DC23" i="1"/>
  <c r="DB23" i="1"/>
  <c r="DA23" i="1"/>
  <c r="CY23" i="1"/>
  <c r="CX23" i="1"/>
  <c r="DK22" i="1"/>
  <c r="DI22" i="1"/>
  <c r="DH22" i="1"/>
  <c r="DG22" i="1"/>
  <c r="DE22" i="1"/>
  <c r="DD22" i="1"/>
  <c r="DC22" i="1"/>
  <c r="DA22" i="1"/>
  <c r="CZ22" i="1"/>
  <c r="CY22" i="1"/>
  <c r="DI20" i="1"/>
  <c r="DH20" i="1"/>
  <c r="DD20" i="1"/>
  <c r="DA20" i="1"/>
  <c r="CZ20" i="1"/>
  <c r="DG109" i="1" l="1"/>
  <c r="DJ109" i="1"/>
  <c r="DB109" i="1"/>
  <c r="CY109" i="1"/>
  <c r="CZ109" i="1"/>
  <c r="DD109" i="1"/>
  <c r="DH109" i="1"/>
  <c r="CX109" i="1"/>
  <c r="DK82" i="1"/>
  <c r="DJ82" i="1"/>
  <c r="CY95" i="1"/>
  <c r="DC95" i="1"/>
  <c r="DG95" i="1"/>
  <c r="DK95" i="1"/>
  <c r="DA95" i="1"/>
  <c r="DI95" i="1"/>
  <c r="DC109" i="1"/>
  <c r="DC81" i="1" s="1"/>
  <c r="DC21" i="1" s="1"/>
  <c r="DC19" i="1" s="1"/>
  <c r="DK109" i="1"/>
  <c r="DK81" i="1" s="1"/>
  <c r="DK21" i="1" s="1"/>
  <c r="DK19" i="1" s="1"/>
  <c r="DF109" i="1"/>
  <c r="CX82" i="1"/>
  <c r="CX81" i="1" s="1"/>
  <c r="CX21" i="1" s="1"/>
  <c r="CX19" i="1" s="1"/>
  <c r="DB82" i="1"/>
  <c r="DF82" i="1"/>
  <c r="CY82" i="1"/>
  <c r="DC82" i="1"/>
  <c r="DG82" i="1"/>
  <c r="DG81" i="1" s="1"/>
  <c r="DG21" i="1" s="1"/>
  <c r="DG19" i="1" s="1"/>
  <c r="CZ82" i="1"/>
  <c r="DH82" i="1"/>
  <c r="DH81" i="1" s="1"/>
  <c r="DH21" i="1" s="1"/>
  <c r="DH19" i="1" s="1"/>
  <c r="DA82" i="1"/>
  <c r="DI82" i="1"/>
  <c r="DE82" i="1"/>
  <c r="DD82" i="1"/>
  <c r="DA109" i="1"/>
  <c r="DA81" i="1" s="1"/>
  <c r="DA21" i="1" s="1"/>
  <c r="DA19" i="1" s="1"/>
  <c r="DE109" i="1"/>
  <c r="DI109" i="1"/>
  <c r="CX95" i="1"/>
  <c r="DB95" i="1"/>
  <c r="DF95" i="1"/>
  <c r="DJ95" i="1"/>
  <c r="DJ81" i="1" s="1"/>
  <c r="DJ21" i="1" s="1"/>
  <c r="DJ19" i="1" s="1"/>
  <c r="AK195" i="1"/>
  <c r="B195" i="1"/>
  <c r="DZ188" i="1"/>
  <c r="DZ185" i="1"/>
  <c r="CP170" i="1"/>
  <c r="CP25" i="1" s="1"/>
  <c r="J170" i="1"/>
  <c r="J25" i="1" s="1"/>
  <c r="DV170" i="1"/>
  <c r="DV25" i="1" s="1"/>
  <c r="CB170" i="1"/>
  <c r="CW170" i="1"/>
  <c r="CW25" i="1" s="1"/>
  <c r="CV170" i="1"/>
  <c r="CV25" i="1" s="1"/>
  <c r="CU170" i="1"/>
  <c r="CU25" i="1" s="1"/>
  <c r="CT170" i="1"/>
  <c r="CS170" i="1"/>
  <c r="CR170" i="1"/>
  <c r="CR25" i="1" s="1"/>
  <c r="CQ170" i="1"/>
  <c r="CQ25" i="1" s="1"/>
  <c r="CO170" i="1"/>
  <c r="CN170" i="1"/>
  <c r="CN25" i="1" s="1"/>
  <c r="CM170" i="1"/>
  <c r="CM25" i="1" s="1"/>
  <c r="CL170" i="1"/>
  <c r="CL25" i="1" s="1"/>
  <c r="CK170" i="1"/>
  <c r="CJ170" i="1"/>
  <c r="CJ25" i="1" s="1"/>
  <c r="CI170" i="1"/>
  <c r="CI25" i="1" s="1"/>
  <c r="CH170" i="1"/>
  <c r="CH25" i="1" s="1"/>
  <c r="CG170" i="1"/>
  <c r="CG25" i="1" s="1"/>
  <c r="CF170" i="1"/>
  <c r="CF25" i="1" s="1"/>
  <c r="CE170" i="1"/>
  <c r="CE25" i="1" s="1"/>
  <c r="CD170" i="1"/>
  <c r="CD25" i="1" s="1"/>
  <c r="CC170" i="1"/>
  <c r="CA170" i="1"/>
  <c r="CA25" i="1" s="1"/>
  <c r="BZ170" i="1"/>
  <c r="BZ25" i="1" s="1"/>
  <c r="BY170" i="1"/>
  <c r="BY25" i="1" s="1"/>
  <c r="BX170" i="1"/>
  <c r="BW170" i="1"/>
  <c r="BW25" i="1" s="1"/>
  <c r="BV170" i="1"/>
  <c r="BV25" i="1" s="1"/>
  <c r="BT170" i="1"/>
  <c r="BT25" i="1" s="1"/>
  <c r="BS170" i="1"/>
  <c r="BR170" i="1"/>
  <c r="BR25" i="1" s="1"/>
  <c r="BQ170" i="1"/>
  <c r="BQ25" i="1" s="1"/>
  <c r="BP170" i="1"/>
  <c r="BP25" i="1" s="1"/>
  <c r="BO170" i="1"/>
  <c r="BM170" i="1"/>
  <c r="BM25" i="1" s="1"/>
  <c r="BL170" i="1"/>
  <c r="BL25" i="1" s="1"/>
  <c r="BK170" i="1"/>
  <c r="BK25" i="1" s="1"/>
  <c r="BJ170" i="1"/>
  <c r="BI170" i="1"/>
  <c r="BI25" i="1" s="1"/>
  <c r="BH170" i="1"/>
  <c r="BH25" i="1" s="1"/>
  <c r="BG170" i="1"/>
  <c r="BG25" i="1" s="1"/>
  <c r="BF170" i="1"/>
  <c r="BE170" i="1"/>
  <c r="BE25" i="1" s="1"/>
  <c r="BD170" i="1"/>
  <c r="BD25" i="1" s="1"/>
  <c r="BC170" i="1"/>
  <c r="BC25" i="1" s="1"/>
  <c r="BB170" i="1"/>
  <c r="BA170" i="1"/>
  <c r="BA25" i="1" s="1"/>
  <c r="AY170" i="1"/>
  <c r="AY25" i="1" s="1"/>
  <c r="AX170" i="1"/>
  <c r="AW170" i="1"/>
  <c r="AV170" i="1"/>
  <c r="AV25" i="1" s="1"/>
  <c r="AU170" i="1"/>
  <c r="AU25" i="1" s="1"/>
  <c r="AT170" i="1"/>
  <c r="AT25" i="1" s="1"/>
  <c r="AR170" i="1"/>
  <c r="AR25" i="1" s="1"/>
  <c r="AQ170" i="1"/>
  <c r="AQ25" i="1" s="1"/>
  <c r="AP170" i="1"/>
  <c r="AP25" i="1" s="1"/>
  <c r="AO170" i="1"/>
  <c r="AO25" i="1" s="1"/>
  <c r="AN170" i="1"/>
  <c r="AM170" i="1"/>
  <c r="AM25" i="1" s="1"/>
  <c r="AK170" i="1"/>
  <c r="AK25" i="1" s="1"/>
  <c r="AJ170" i="1"/>
  <c r="AJ25" i="1" s="1"/>
  <c r="AI170" i="1"/>
  <c r="AI25" i="1" s="1"/>
  <c r="AH170" i="1"/>
  <c r="AG170" i="1"/>
  <c r="AG25" i="1" s="1"/>
  <c r="AF170" i="1"/>
  <c r="AF25" i="1" s="1"/>
  <c r="AE170" i="1"/>
  <c r="AD170" i="1"/>
  <c r="AC170" i="1"/>
  <c r="AC25" i="1" s="1"/>
  <c r="AB170" i="1"/>
  <c r="AB25" i="1" s="1"/>
  <c r="AA170" i="1"/>
  <c r="Z170" i="1"/>
  <c r="Z25" i="1" s="1"/>
  <c r="Y170" i="1"/>
  <c r="Y25" i="1" s="1"/>
  <c r="X170" i="1"/>
  <c r="X25" i="1" s="1"/>
  <c r="W170" i="1"/>
  <c r="V170" i="1"/>
  <c r="V25" i="1" s="1"/>
  <c r="U170" i="1"/>
  <c r="U25" i="1" s="1"/>
  <c r="T170" i="1"/>
  <c r="S170" i="1"/>
  <c r="R170" i="1"/>
  <c r="Q170" i="1"/>
  <c r="Q25" i="1" s="1"/>
  <c r="P170" i="1"/>
  <c r="P25" i="1" s="1"/>
  <c r="O170" i="1"/>
  <c r="N170" i="1"/>
  <c r="N25" i="1" s="1"/>
  <c r="M170" i="1"/>
  <c r="M25" i="1" s="1"/>
  <c r="L170" i="1"/>
  <c r="L25" i="1" s="1"/>
  <c r="K170" i="1"/>
  <c r="I170" i="1"/>
  <c r="I25" i="1" s="1"/>
  <c r="H170" i="1"/>
  <c r="H25" i="1" s="1"/>
  <c r="G170" i="1"/>
  <c r="G25" i="1" s="1"/>
  <c r="F170" i="1"/>
  <c r="E170" i="1"/>
  <c r="E25" i="1" s="1"/>
  <c r="D170" i="1"/>
  <c r="D25" i="1" s="1"/>
  <c r="DY166" i="1"/>
  <c r="DY24" i="1" s="1"/>
  <c r="DX166" i="1"/>
  <c r="DW166" i="1"/>
  <c r="DV166" i="1"/>
  <c r="DV24" i="1" s="1"/>
  <c r="DU166" i="1"/>
  <c r="DU24" i="1" s="1"/>
  <c r="DT166" i="1"/>
  <c r="DS166" i="1"/>
  <c r="DR166" i="1"/>
  <c r="DR24" i="1" s="1"/>
  <c r="DQ166" i="1"/>
  <c r="DP166" i="1"/>
  <c r="DO166" i="1"/>
  <c r="DN166" i="1"/>
  <c r="DN24" i="1" s="1"/>
  <c r="DM166" i="1"/>
  <c r="DM24" i="1" s="1"/>
  <c r="DL166" i="1"/>
  <c r="CW166" i="1"/>
  <c r="CV166" i="1"/>
  <c r="CV24" i="1" s="1"/>
  <c r="CU166" i="1"/>
  <c r="CU24" i="1" s="1"/>
  <c r="CT166" i="1"/>
  <c r="CS166" i="1"/>
  <c r="CR166" i="1"/>
  <c r="CR24" i="1" s="1"/>
  <c r="CQ166" i="1"/>
  <c r="CQ24" i="1" s="1"/>
  <c r="CP166" i="1"/>
  <c r="CO166" i="1"/>
  <c r="CN166" i="1"/>
  <c r="CN24" i="1" s="1"/>
  <c r="CM166" i="1"/>
  <c r="CM24" i="1" s="1"/>
  <c r="CL166" i="1"/>
  <c r="CK166" i="1"/>
  <c r="CJ166" i="1"/>
  <c r="CJ24" i="1" s="1"/>
  <c r="CI166" i="1"/>
  <c r="CI24" i="1" s="1"/>
  <c r="CH166" i="1"/>
  <c r="CG166" i="1"/>
  <c r="CF166" i="1"/>
  <c r="CF24" i="1" s="1"/>
  <c r="CE166" i="1"/>
  <c r="CE24" i="1" s="1"/>
  <c r="CD166" i="1"/>
  <c r="CC166" i="1"/>
  <c r="CB166" i="1"/>
  <c r="CB24" i="1" s="1"/>
  <c r="CA166" i="1"/>
  <c r="CA24" i="1" s="1"/>
  <c r="BZ166" i="1"/>
  <c r="BY166" i="1"/>
  <c r="BX166" i="1"/>
  <c r="BX24" i="1" s="1"/>
  <c r="BW166" i="1"/>
  <c r="BW24" i="1" s="1"/>
  <c r="BV166" i="1"/>
  <c r="BU166" i="1"/>
  <c r="BT166" i="1"/>
  <c r="BT24" i="1" s="1"/>
  <c r="BS166" i="1"/>
  <c r="BS24" i="1" s="1"/>
  <c r="BR166" i="1"/>
  <c r="BQ166" i="1"/>
  <c r="BP166" i="1"/>
  <c r="BP24" i="1" s="1"/>
  <c r="BO166" i="1"/>
  <c r="BO24" i="1" s="1"/>
  <c r="BN166" i="1"/>
  <c r="BM166" i="1"/>
  <c r="BL166" i="1"/>
  <c r="BL24" i="1" s="1"/>
  <c r="BK166" i="1"/>
  <c r="BK24" i="1" s="1"/>
  <c r="BJ166" i="1"/>
  <c r="BI166" i="1"/>
  <c r="BH166" i="1"/>
  <c r="BH24" i="1" s="1"/>
  <c r="BG166" i="1"/>
  <c r="BG24" i="1" s="1"/>
  <c r="BF166" i="1"/>
  <c r="BE166" i="1"/>
  <c r="BD166" i="1"/>
  <c r="BD24" i="1" s="1"/>
  <c r="BC166" i="1"/>
  <c r="BC24" i="1" s="1"/>
  <c r="BB166" i="1"/>
  <c r="BA166" i="1"/>
  <c r="AZ166" i="1"/>
  <c r="AZ24" i="1" s="1"/>
  <c r="AY166" i="1"/>
  <c r="AY24" i="1" s="1"/>
  <c r="AX166" i="1"/>
  <c r="AW166" i="1"/>
  <c r="AV166" i="1"/>
  <c r="AV24" i="1" s="1"/>
  <c r="AU166" i="1"/>
  <c r="AU24" i="1" s="1"/>
  <c r="AT166" i="1"/>
  <c r="AS166" i="1"/>
  <c r="AR166" i="1"/>
  <c r="AR24" i="1" s="1"/>
  <c r="AQ166" i="1"/>
  <c r="AP166" i="1"/>
  <c r="AO166" i="1"/>
  <c r="AN166" i="1"/>
  <c r="AN24" i="1" s="1"/>
  <c r="AM166" i="1"/>
  <c r="AM24" i="1" s="1"/>
  <c r="AL166" i="1"/>
  <c r="AK166" i="1"/>
  <c r="AJ166" i="1"/>
  <c r="AJ24" i="1" s="1"/>
  <c r="AI166" i="1"/>
  <c r="AI24" i="1" s="1"/>
  <c r="AH166" i="1"/>
  <c r="AG166" i="1"/>
  <c r="AF166" i="1"/>
  <c r="AF24" i="1" s="1"/>
  <c r="AE166" i="1"/>
  <c r="AE24" i="1" s="1"/>
  <c r="AD166" i="1"/>
  <c r="AC166" i="1"/>
  <c r="AB166" i="1"/>
  <c r="AB24" i="1" s="1"/>
  <c r="AA166" i="1"/>
  <c r="AA24" i="1" s="1"/>
  <c r="Z166" i="1"/>
  <c r="Y166" i="1"/>
  <c r="X166" i="1"/>
  <c r="X24" i="1" s="1"/>
  <c r="W166" i="1"/>
  <c r="W24" i="1" s="1"/>
  <c r="V166" i="1"/>
  <c r="U166" i="1"/>
  <c r="T166" i="1"/>
  <c r="T24" i="1" s="1"/>
  <c r="S166" i="1"/>
  <c r="S24" i="1" s="1"/>
  <c r="R166" i="1"/>
  <c r="Q166" i="1"/>
  <c r="P166" i="1"/>
  <c r="P24" i="1" s="1"/>
  <c r="O166" i="1"/>
  <c r="O24" i="1" s="1"/>
  <c r="N166" i="1"/>
  <c r="M166" i="1"/>
  <c r="L166" i="1"/>
  <c r="L24" i="1" s="1"/>
  <c r="K166" i="1"/>
  <c r="K24" i="1" s="1"/>
  <c r="J166" i="1"/>
  <c r="I166" i="1"/>
  <c r="H166" i="1"/>
  <c r="H24" i="1" s="1"/>
  <c r="G166" i="1"/>
  <c r="G24" i="1" s="1"/>
  <c r="F166" i="1"/>
  <c r="E166" i="1"/>
  <c r="D166" i="1"/>
  <c r="D24" i="1" s="1"/>
  <c r="DY165" i="1"/>
  <c r="DY163" i="1" s="1"/>
  <c r="DY23" i="1" s="1"/>
  <c r="DX165" i="1"/>
  <c r="DW165" i="1"/>
  <c r="DV165" i="1"/>
  <c r="DU165" i="1"/>
  <c r="DU163" i="1" s="1"/>
  <c r="DU23" i="1" s="1"/>
  <c r="DT165" i="1"/>
  <c r="DS165" i="1"/>
  <c r="DS163" i="1" s="1"/>
  <c r="DS23" i="1" s="1"/>
  <c r="DR165" i="1"/>
  <c r="DQ165" i="1"/>
  <c r="DQ163" i="1" s="1"/>
  <c r="DQ23" i="1" s="1"/>
  <c r="DP165" i="1"/>
  <c r="DO165" i="1"/>
  <c r="DN165" i="1"/>
  <c r="DM165" i="1"/>
  <c r="DM163" i="1" s="1"/>
  <c r="DM23" i="1" s="1"/>
  <c r="DL165" i="1"/>
  <c r="DT163" i="1"/>
  <c r="DT23" i="1" s="1"/>
  <c r="DO163" i="1"/>
  <c r="DO23" i="1" s="1"/>
  <c r="DL163" i="1"/>
  <c r="DL23" i="1" s="1"/>
  <c r="DX163" i="1"/>
  <c r="DX23" i="1" s="1"/>
  <c r="DW163" i="1"/>
  <c r="DW23" i="1" s="1"/>
  <c r="DP163" i="1"/>
  <c r="DP23" i="1" s="1"/>
  <c r="CW163" i="1"/>
  <c r="CV163" i="1"/>
  <c r="CV23" i="1" s="1"/>
  <c r="CU163" i="1"/>
  <c r="CT163" i="1"/>
  <c r="CT23" i="1" s="1"/>
  <c r="CS163" i="1"/>
  <c r="CR163" i="1"/>
  <c r="CR23" i="1" s="1"/>
  <c r="CQ163" i="1"/>
  <c r="CP163" i="1"/>
  <c r="CP23" i="1" s="1"/>
  <c r="CO163" i="1"/>
  <c r="CN163" i="1"/>
  <c r="CN23" i="1" s="1"/>
  <c r="CM163" i="1"/>
  <c r="CL163" i="1"/>
  <c r="CL23" i="1" s="1"/>
  <c r="CK163" i="1"/>
  <c r="CJ163" i="1"/>
  <c r="CJ23" i="1" s="1"/>
  <c r="CI163" i="1"/>
  <c r="CH163" i="1"/>
  <c r="CH23" i="1" s="1"/>
  <c r="CG163" i="1"/>
  <c r="CF163" i="1"/>
  <c r="CF23" i="1" s="1"/>
  <c r="CE163" i="1"/>
  <c r="CD163" i="1"/>
  <c r="CD23" i="1" s="1"/>
  <c r="CC163" i="1"/>
  <c r="CB163" i="1"/>
  <c r="CB23" i="1" s="1"/>
  <c r="CA163" i="1"/>
  <c r="BZ163" i="1"/>
  <c r="BZ23" i="1" s="1"/>
  <c r="BY163" i="1"/>
  <c r="BX163" i="1"/>
  <c r="BX23" i="1" s="1"/>
  <c r="BW163" i="1"/>
  <c r="BV163" i="1"/>
  <c r="BV23" i="1" s="1"/>
  <c r="BU163" i="1"/>
  <c r="BT163" i="1"/>
  <c r="BT23" i="1" s="1"/>
  <c r="BS163" i="1"/>
  <c r="BR163" i="1"/>
  <c r="BR23" i="1" s="1"/>
  <c r="BQ163" i="1"/>
  <c r="BP163" i="1"/>
  <c r="BP23" i="1" s="1"/>
  <c r="BO163" i="1"/>
  <c r="BN163" i="1"/>
  <c r="BN23" i="1" s="1"/>
  <c r="BM163" i="1"/>
  <c r="BL163" i="1"/>
  <c r="BL23" i="1" s="1"/>
  <c r="BK163" i="1"/>
  <c r="BJ163" i="1"/>
  <c r="BJ23" i="1" s="1"/>
  <c r="BI163" i="1"/>
  <c r="BH163" i="1"/>
  <c r="BH23" i="1" s="1"/>
  <c r="BG163" i="1"/>
  <c r="BG23" i="1" s="1"/>
  <c r="BF163" i="1"/>
  <c r="BF23" i="1" s="1"/>
  <c r="BE163" i="1"/>
  <c r="BD163" i="1"/>
  <c r="BD23" i="1" s="1"/>
  <c r="BC163" i="1"/>
  <c r="BC23" i="1" s="1"/>
  <c r="BB163" i="1"/>
  <c r="BB23" i="1" s="1"/>
  <c r="BA163" i="1"/>
  <c r="AZ163" i="1"/>
  <c r="AZ23" i="1" s="1"/>
  <c r="AY163" i="1"/>
  <c r="AY23" i="1" s="1"/>
  <c r="AX163" i="1"/>
  <c r="AX23" i="1" s="1"/>
  <c r="AW163" i="1"/>
  <c r="AV163" i="1"/>
  <c r="AV23" i="1" s="1"/>
  <c r="AU163" i="1"/>
  <c r="AU23" i="1" s="1"/>
  <c r="AT163" i="1"/>
  <c r="AT23" i="1" s="1"/>
  <c r="AS163" i="1"/>
  <c r="AR163" i="1"/>
  <c r="AR23" i="1" s="1"/>
  <c r="AQ163" i="1"/>
  <c r="AQ23" i="1" s="1"/>
  <c r="AP163" i="1"/>
  <c r="AP23" i="1" s="1"/>
  <c r="AO163" i="1"/>
  <c r="AN163" i="1"/>
  <c r="AN23" i="1" s="1"/>
  <c r="AL163" i="1"/>
  <c r="AL23" i="1" s="1"/>
  <c r="AK163" i="1"/>
  <c r="AK23" i="1" s="1"/>
  <c r="AJ163" i="1"/>
  <c r="AI163" i="1"/>
  <c r="AI23" i="1" s="1"/>
  <c r="AG163" i="1"/>
  <c r="AG23" i="1" s="1"/>
  <c r="AF163" i="1"/>
  <c r="AF23" i="1" s="1"/>
  <c r="AE163" i="1"/>
  <c r="AD163" i="1"/>
  <c r="AD23" i="1" s="1"/>
  <c r="AC163" i="1"/>
  <c r="AC23" i="1" s="1"/>
  <c r="AB163" i="1"/>
  <c r="AB23" i="1" s="1"/>
  <c r="AA163" i="1"/>
  <c r="Z163" i="1"/>
  <c r="Z23" i="1" s="1"/>
  <c r="Y163" i="1"/>
  <c r="Y23" i="1" s="1"/>
  <c r="X163" i="1"/>
  <c r="X23" i="1" s="1"/>
  <c r="W163" i="1"/>
  <c r="V163" i="1"/>
  <c r="V23" i="1" s="1"/>
  <c r="U163" i="1"/>
  <c r="U23" i="1" s="1"/>
  <c r="T163" i="1"/>
  <c r="T23" i="1" s="1"/>
  <c r="S163" i="1"/>
  <c r="R163" i="1"/>
  <c r="Q163" i="1"/>
  <c r="Q23" i="1" s="1"/>
  <c r="P163" i="1"/>
  <c r="P23" i="1" s="1"/>
  <c r="O163" i="1"/>
  <c r="N163" i="1"/>
  <c r="N23" i="1" s="1"/>
  <c r="M163" i="1"/>
  <c r="M23" i="1" s="1"/>
  <c r="L163" i="1"/>
  <c r="L23" i="1" s="1"/>
  <c r="K163" i="1"/>
  <c r="J163" i="1"/>
  <c r="J23" i="1" s="1"/>
  <c r="I163" i="1"/>
  <c r="I23" i="1" s="1"/>
  <c r="H163" i="1"/>
  <c r="H23" i="1" s="1"/>
  <c r="G163" i="1"/>
  <c r="F163" i="1"/>
  <c r="F23" i="1" s="1"/>
  <c r="E163" i="1"/>
  <c r="E23" i="1" s="1"/>
  <c r="D163" i="1"/>
  <c r="D23" i="1" s="1"/>
  <c r="DY154" i="1"/>
  <c r="DX154" i="1"/>
  <c r="DW154" i="1"/>
  <c r="DV154" i="1"/>
  <c r="DV22" i="1" s="1"/>
  <c r="DU154" i="1"/>
  <c r="DT154" i="1"/>
  <c r="DS154" i="1"/>
  <c r="DR154" i="1"/>
  <c r="DR22" i="1" s="1"/>
  <c r="DQ154" i="1"/>
  <c r="DP154" i="1"/>
  <c r="DO154" i="1"/>
  <c r="DN154" i="1"/>
  <c r="DN22" i="1" s="1"/>
  <c r="DM154" i="1"/>
  <c r="DL154" i="1"/>
  <c r="CW154" i="1"/>
  <c r="CV154" i="1"/>
  <c r="CV22" i="1" s="1"/>
  <c r="CU154" i="1"/>
  <c r="CT154" i="1"/>
  <c r="CT22" i="1" s="1"/>
  <c r="CS154" i="1"/>
  <c r="CR154" i="1"/>
  <c r="CR22" i="1" s="1"/>
  <c r="CQ154" i="1"/>
  <c r="CP154" i="1"/>
  <c r="CP22" i="1" s="1"/>
  <c r="CO154" i="1"/>
  <c r="CN154" i="1"/>
  <c r="CN22" i="1" s="1"/>
  <c r="CM154" i="1"/>
  <c r="CL154" i="1"/>
  <c r="CL22" i="1" s="1"/>
  <c r="CK154" i="1"/>
  <c r="CJ154" i="1"/>
  <c r="CJ22" i="1" s="1"/>
  <c r="CI154" i="1"/>
  <c r="CH154" i="1"/>
  <c r="CH22" i="1" s="1"/>
  <c r="CG154" i="1"/>
  <c r="CF154" i="1"/>
  <c r="CF22" i="1" s="1"/>
  <c r="CE154" i="1"/>
  <c r="CD154" i="1"/>
  <c r="CD22" i="1" s="1"/>
  <c r="CC154" i="1"/>
  <c r="CC22" i="1" s="1"/>
  <c r="CB154" i="1"/>
  <c r="CB22" i="1" s="1"/>
  <c r="CA154" i="1"/>
  <c r="BZ154" i="1"/>
  <c r="BZ22" i="1" s="1"/>
  <c r="BY154" i="1"/>
  <c r="BX154" i="1"/>
  <c r="BX22" i="1" s="1"/>
  <c r="BW154" i="1"/>
  <c r="BV154" i="1"/>
  <c r="BV22" i="1" s="1"/>
  <c r="BU154" i="1"/>
  <c r="BU22" i="1" s="1"/>
  <c r="BT154" i="1"/>
  <c r="BT22" i="1" s="1"/>
  <c r="BS154" i="1"/>
  <c r="BR154" i="1"/>
  <c r="BR22" i="1" s="1"/>
  <c r="BQ154" i="1"/>
  <c r="BP154" i="1"/>
  <c r="BO154" i="1"/>
  <c r="BN154" i="1"/>
  <c r="BN22" i="1" s="1"/>
  <c r="BM154" i="1"/>
  <c r="BM22" i="1" s="1"/>
  <c r="BL154" i="1"/>
  <c r="BL22" i="1" s="1"/>
  <c r="BK154" i="1"/>
  <c r="BJ154" i="1"/>
  <c r="BJ22" i="1" s="1"/>
  <c r="BI154" i="1"/>
  <c r="BH154" i="1"/>
  <c r="BH22" i="1" s="1"/>
  <c r="BG154" i="1"/>
  <c r="BF154" i="1"/>
  <c r="BF22" i="1" s="1"/>
  <c r="BE154" i="1"/>
  <c r="BE22" i="1" s="1"/>
  <c r="BD154" i="1"/>
  <c r="BD22" i="1" s="1"/>
  <c r="BC154" i="1"/>
  <c r="BB154" i="1"/>
  <c r="BB22" i="1" s="1"/>
  <c r="BA154" i="1"/>
  <c r="AZ154" i="1"/>
  <c r="AZ22" i="1" s="1"/>
  <c r="AY154" i="1"/>
  <c r="AX154" i="1"/>
  <c r="AX22" i="1" s="1"/>
  <c r="AW154" i="1"/>
  <c r="AV154" i="1"/>
  <c r="AV22" i="1" s="1"/>
  <c r="AU154" i="1"/>
  <c r="AT154" i="1"/>
  <c r="AT22" i="1" s="1"/>
  <c r="AS154" i="1"/>
  <c r="AS22" i="1" s="1"/>
  <c r="AR154" i="1"/>
  <c r="AR22" i="1" s="1"/>
  <c r="AQ154" i="1"/>
  <c r="AP154" i="1"/>
  <c r="AP22" i="1" s="1"/>
  <c r="AO154" i="1"/>
  <c r="AN154" i="1"/>
  <c r="AN22" i="1" s="1"/>
  <c r="AM154" i="1"/>
  <c r="AL154" i="1"/>
  <c r="AL22" i="1" s="1"/>
  <c r="AK154" i="1"/>
  <c r="AK22" i="1" s="1"/>
  <c r="AJ154" i="1"/>
  <c r="AJ22" i="1" s="1"/>
  <c r="AI154" i="1"/>
  <c r="AH154" i="1"/>
  <c r="AH22" i="1" s="1"/>
  <c r="AG154" i="1"/>
  <c r="AF154" i="1"/>
  <c r="AF22" i="1" s="1"/>
  <c r="AE154" i="1"/>
  <c r="AD154" i="1"/>
  <c r="AD22" i="1" s="1"/>
  <c r="AC154" i="1"/>
  <c r="AC22" i="1" s="1"/>
  <c r="AB154" i="1"/>
  <c r="AB22" i="1" s="1"/>
  <c r="AA154" i="1"/>
  <c r="Z154" i="1"/>
  <c r="Z22" i="1" s="1"/>
  <c r="Y154" i="1"/>
  <c r="X154" i="1"/>
  <c r="X22" i="1" s="1"/>
  <c r="W154" i="1"/>
  <c r="V154" i="1"/>
  <c r="V22" i="1" s="1"/>
  <c r="U154" i="1"/>
  <c r="U22" i="1" s="1"/>
  <c r="T154" i="1"/>
  <c r="T22" i="1" s="1"/>
  <c r="S154" i="1"/>
  <c r="R154" i="1"/>
  <c r="R22" i="1" s="1"/>
  <c r="Q154" i="1"/>
  <c r="Q22" i="1" s="1"/>
  <c r="P154" i="1"/>
  <c r="P22" i="1" s="1"/>
  <c r="O154" i="1"/>
  <c r="N154" i="1"/>
  <c r="N22" i="1" s="1"/>
  <c r="M154" i="1"/>
  <c r="L154" i="1"/>
  <c r="L22" i="1" s="1"/>
  <c r="K154" i="1"/>
  <c r="J154" i="1"/>
  <c r="J22" i="1" s="1"/>
  <c r="I154" i="1"/>
  <c r="I22" i="1" s="1"/>
  <c r="H154" i="1"/>
  <c r="H22" i="1" s="1"/>
  <c r="G154" i="1"/>
  <c r="F154" i="1"/>
  <c r="E154" i="1"/>
  <c r="D154" i="1"/>
  <c r="D22" i="1" s="1"/>
  <c r="DY150" i="1"/>
  <c r="DX150" i="1"/>
  <c r="DW150" i="1"/>
  <c r="DV150" i="1"/>
  <c r="DU150" i="1"/>
  <c r="DT150" i="1"/>
  <c r="DS150" i="1"/>
  <c r="DR150" i="1"/>
  <c r="DQ150" i="1"/>
  <c r="DP150" i="1"/>
  <c r="DO150" i="1"/>
  <c r="DN150" i="1"/>
  <c r="DM150" i="1"/>
  <c r="DL150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I150" i="1"/>
  <c r="CH150" i="1"/>
  <c r="CG150" i="1"/>
  <c r="CF150" i="1"/>
  <c r="C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DY146" i="1"/>
  <c r="DX146" i="1"/>
  <c r="DW146" i="1"/>
  <c r="DV146" i="1"/>
  <c r="DU146" i="1"/>
  <c r="DT146" i="1"/>
  <c r="DS146" i="1"/>
  <c r="DR146" i="1"/>
  <c r="DQ146" i="1"/>
  <c r="DP146" i="1"/>
  <c r="DO146" i="1"/>
  <c r="DN146" i="1"/>
  <c r="DM146" i="1"/>
  <c r="DL146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DY145" i="1"/>
  <c r="DX145" i="1"/>
  <c r="DW145" i="1"/>
  <c r="DV145" i="1"/>
  <c r="DU145" i="1"/>
  <c r="DT145" i="1"/>
  <c r="DS145" i="1"/>
  <c r="DR145" i="1"/>
  <c r="DQ145" i="1"/>
  <c r="DP145" i="1"/>
  <c r="DO145" i="1"/>
  <c r="DN145" i="1"/>
  <c r="DM145" i="1"/>
  <c r="DL145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I145" i="1"/>
  <c r="CH145" i="1"/>
  <c r="CG145" i="1"/>
  <c r="CF145" i="1"/>
  <c r="CE145" i="1"/>
  <c r="CD145" i="1"/>
  <c r="CC145" i="1"/>
  <c r="CB145" i="1"/>
  <c r="CA145" i="1"/>
  <c r="BZ145" i="1"/>
  <c r="BY145" i="1"/>
  <c r="BX145" i="1"/>
  <c r="BW145" i="1"/>
  <c r="BV145" i="1"/>
  <c r="BU145" i="1"/>
  <c r="BT145" i="1"/>
  <c r="BS145" i="1"/>
  <c r="BR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U144" i="1"/>
  <c r="T144" i="1"/>
  <c r="U143" i="1"/>
  <c r="T143" i="1"/>
  <c r="U142" i="1"/>
  <c r="T142" i="1"/>
  <c r="DY141" i="1"/>
  <c r="DX141" i="1"/>
  <c r="DW141" i="1"/>
  <c r="DV141" i="1"/>
  <c r="DU141" i="1"/>
  <c r="DT141" i="1"/>
  <c r="DS141" i="1"/>
  <c r="DR141" i="1"/>
  <c r="DQ141" i="1"/>
  <c r="DP141" i="1"/>
  <c r="DO141" i="1"/>
  <c r="DN141" i="1"/>
  <c r="DM141" i="1"/>
  <c r="DL141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I141" i="1"/>
  <c r="CH141" i="1"/>
  <c r="CG141" i="1"/>
  <c r="CF141" i="1"/>
  <c r="CE141" i="1"/>
  <c r="CD141" i="1"/>
  <c r="CC141" i="1"/>
  <c r="CB141" i="1"/>
  <c r="CA141" i="1"/>
  <c r="BZ141" i="1"/>
  <c r="BY141" i="1"/>
  <c r="BX141" i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S141" i="1"/>
  <c r="R141" i="1"/>
  <c r="J141" i="1"/>
  <c r="I141" i="1"/>
  <c r="H141" i="1"/>
  <c r="G141" i="1"/>
  <c r="F141" i="1"/>
  <c r="E141" i="1"/>
  <c r="D141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J137" i="1"/>
  <c r="I137" i="1"/>
  <c r="H137" i="1"/>
  <c r="G137" i="1"/>
  <c r="F137" i="1"/>
  <c r="E137" i="1"/>
  <c r="D137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J133" i="1"/>
  <c r="I133" i="1"/>
  <c r="H133" i="1"/>
  <c r="G133" i="1"/>
  <c r="F133" i="1"/>
  <c r="E133" i="1"/>
  <c r="D133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Y130" i="1"/>
  <c r="DX130" i="1"/>
  <c r="DW130" i="1"/>
  <c r="DV130" i="1"/>
  <c r="DU130" i="1"/>
  <c r="DT130" i="1"/>
  <c r="DS130" i="1"/>
  <c r="DR130" i="1"/>
  <c r="DQ130" i="1"/>
  <c r="DP130" i="1"/>
  <c r="DO130" i="1"/>
  <c r="DN130" i="1"/>
  <c r="DM130" i="1"/>
  <c r="DL130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Y128" i="1"/>
  <c r="DX128" i="1"/>
  <c r="DW128" i="1"/>
  <c r="DV128" i="1"/>
  <c r="DU128" i="1"/>
  <c r="DT128" i="1"/>
  <c r="DS128" i="1"/>
  <c r="DR128" i="1"/>
  <c r="DQ128" i="1"/>
  <c r="DP128" i="1"/>
  <c r="DO128" i="1"/>
  <c r="DN128" i="1"/>
  <c r="DM128" i="1"/>
  <c r="DL128" i="1"/>
  <c r="DY127" i="1"/>
  <c r="DX127" i="1"/>
  <c r="DW127" i="1"/>
  <c r="DV127" i="1"/>
  <c r="DU127" i="1"/>
  <c r="DT127" i="1"/>
  <c r="DS127" i="1"/>
  <c r="DR127" i="1"/>
  <c r="DQ127" i="1"/>
  <c r="DP127" i="1"/>
  <c r="DO127" i="1"/>
  <c r="DN127" i="1"/>
  <c r="DM127" i="1"/>
  <c r="DL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J126" i="1"/>
  <c r="I126" i="1"/>
  <c r="H126" i="1"/>
  <c r="G126" i="1"/>
  <c r="F126" i="1"/>
  <c r="E126" i="1"/>
  <c r="D126" i="1"/>
  <c r="U125" i="1"/>
  <c r="T125" i="1"/>
  <c r="U124" i="1"/>
  <c r="T124" i="1"/>
  <c r="U123" i="1"/>
  <c r="T123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S122" i="1"/>
  <c r="R122" i="1"/>
  <c r="J122" i="1"/>
  <c r="I122" i="1"/>
  <c r="H122" i="1"/>
  <c r="G122" i="1"/>
  <c r="F122" i="1"/>
  <c r="E122" i="1"/>
  <c r="D122" i="1"/>
  <c r="DY118" i="1"/>
  <c r="DX118" i="1"/>
  <c r="DW118" i="1"/>
  <c r="DV118" i="1"/>
  <c r="DU118" i="1"/>
  <c r="DT118" i="1"/>
  <c r="DS118" i="1"/>
  <c r="DR118" i="1"/>
  <c r="DQ118" i="1"/>
  <c r="DP118" i="1"/>
  <c r="DO118" i="1"/>
  <c r="DN118" i="1"/>
  <c r="DM118" i="1"/>
  <c r="DL118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J118" i="1"/>
  <c r="I118" i="1"/>
  <c r="H118" i="1"/>
  <c r="G118" i="1"/>
  <c r="F118" i="1"/>
  <c r="E118" i="1"/>
  <c r="D118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I114" i="1"/>
  <c r="CH114" i="1"/>
  <c r="CG114" i="1"/>
  <c r="CF114" i="1"/>
  <c r="CE114" i="1"/>
  <c r="CD114" i="1"/>
  <c r="CC114" i="1"/>
  <c r="CB114" i="1"/>
  <c r="CA114" i="1"/>
  <c r="BZ114" i="1"/>
  <c r="BY114" i="1"/>
  <c r="BX114" i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J114" i="1"/>
  <c r="I114" i="1"/>
  <c r="H114" i="1"/>
  <c r="G114" i="1"/>
  <c r="F114" i="1"/>
  <c r="E114" i="1"/>
  <c r="D114" i="1"/>
  <c r="DV110" i="1"/>
  <c r="DQ110" i="1"/>
  <c r="DO110" i="1"/>
  <c r="DN110" i="1"/>
  <c r="DM110" i="1"/>
  <c r="CP111" i="1"/>
  <c r="CB111" i="1"/>
  <c r="CB110" i="1" s="1"/>
  <c r="BU111" i="1"/>
  <c r="BN111" i="1"/>
  <c r="BG110" i="1"/>
  <c r="AL110" i="1"/>
  <c r="DU110" i="1"/>
  <c r="CW110" i="1"/>
  <c r="CV110" i="1"/>
  <c r="CU110" i="1"/>
  <c r="CT110" i="1"/>
  <c r="CS110" i="1"/>
  <c r="CR110" i="1"/>
  <c r="CQ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M110" i="1"/>
  <c r="BL110" i="1"/>
  <c r="BK110" i="1"/>
  <c r="BJ110" i="1"/>
  <c r="BI110" i="1"/>
  <c r="BH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U108" i="1"/>
  <c r="T108" i="1"/>
  <c r="U107" i="1"/>
  <c r="U105" i="1" s="1"/>
  <c r="T107" i="1"/>
  <c r="U106" i="1"/>
  <c r="T106" i="1"/>
  <c r="DY105" i="1"/>
  <c r="DX105" i="1"/>
  <c r="DW105" i="1"/>
  <c r="DV105" i="1"/>
  <c r="DU105" i="1"/>
  <c r="DT105" i="1"/>
  <c r="DS105" i="1"/>
  <c r="DR105" i="1"/>
  <c r="DQ105" i="1"/>
  <c r="DP105" i="1"/>
  <c r="DO105" i="1"/>
  <c r="DN105" i="1"/>
  <c r="DM105" i="1"/>
  <c r="DL105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W95" i="1" s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K95" i="1" s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M96" i="1"/>
  <c r="CL96" i="1"/>
  <c r="AH96" i="1"/>
  <c r="AV96" i="1"/>
  <c r="AV95" i="1" s="1"/>
  <c r="CW96" i="1"/>
  <c r="CV96" i="1"/>
  <c r="CU96" i="1"/>
  <c r="CT96" i="1"/>
  <c r="CS96" i="1"/>
  <c r="CR96" i="1"/>
  <c r="CQ96" i="1"/>
  <c r="CP96" i="1"/>
  <c r="CO96" i="1"/>
  <c r="CN96" i="1"/>
  <c r="CM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W96" i="1"/>
  <c r="BV96" i="1"/>
  <c r="BU96" i="1"/>
  <c r="BT96" i="1"/>
  <c r="BT95" i="1" s="1"/>
  <c r="BS96" i="1"/>
  <c r="BR96" i="1"/>
  <c r="BQ96" i="1"/>
  <c r="BP96" i="1"/>
  <c r="BP95" i="1" s="1"/>
  <c r="BO96" i="1"/>
  <c r="BN96" i="1"/>
  <c r="BM96" i="1"/>
  <c r="BL96" i="1"/>
  <c r="BL95" i="1" s="1"/>
  <c r="BK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U96" i="1"/>
  <c r="AU95" i="1" s="1"/>
  <c r="AT96" i="1"/>
  <c r="AT95" i="1" s="1"/>
  <c r="AS96" i="1"/>
  <c r="AR96" i="1"/>
  <c r="AQ96" i="1"/>
  <c r="AP96" i="1"/>
  <c r="AO96" i="1"/>
  <c r="AN96" i="1"/>
  <c r="AM96" i="1"/>
  <c r="AL96" i="1"/>
  <c r="AL95" i="1" s="1"/>
  <c r="AK96" i="1"/>
  <c r="AJ96" i="1"/>
  <c r="AI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L96" i="1"/>
  <c r="K96" i="1"/>
  <c r="J96" i="1"/>
  <c r="J95" i="1" s="1"/>
  <c r="I96" i="1"/>
  <c r="H96" i="1"/>
  <c r="G96" i="1"/>
  <c r="E96" i="1"/>
  <c r="D96" i="1"/>
  <c r="CM95" i="1"/>
  <c r="AI95" i="1"/>
  <c r="Z95" i="1"/>
  <c r="U94" i="1"/>
  <c r="T94" i="1"/>
  <c r="U89" i="1"/>
  <c r="T89" i="1"/>
  <c r="U88" i="1"/>
  <c r="T88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CW87" i="1"/>
  <c r="CV87" i="1"/>
  <c r="CU87" i="1"/>
  <c r="CT87" i="1"/>
  <c r="CS87" i="1"/>
  <c r="CR87" i="1"/>
  <c r="CQ87" i="1"/>
  <c r="CP87" i="1"/>
  <c r="CP82" i="1" s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S82" i="1" s="1"/>
  <c r="R83" i="1"/>
  <c r="R82" i="1" s="1"/>
  <c r="Q83" i="1"/>
  <c r="P83" i="1"/>
  <c r="O83" i="1"/>
  <c r="O82" i="1" s="1"/>
  <c r="N83" i="1"/>
  <c r="M83" i="1"/>
  <c r="L83" i="1"/>
  <c r="K83" i="1"/>
  <c r="K82" i="1" s="1"/>
  <c r="J83" i="1"/>
  <c r="I83" i="1"/>
  <c r="H83" i="1"/>
  <c r="G83" i="1"/>
  <c r="G82" i="1" s="1"/>
  <c r="F83" i="1"/>
  <c r="E83" i="1"/>
  <c r="D83" i="1"/>
  <c r="DY28" i="1"/>
  <c r="DX28" i="1"/>
  <c r="DX20" i="1" s="1"/>
  <c r="DW28" i="1"/>
  <c r="DW20" i="1" s="1"/>
  <c r="DV28" i="1"/>
  <c r="DU28" i="1"/>
  <c r="DT28" i="1"/>
  <c r="DT20" i="1" s="1"/>
  <c r="DS28" i="1"/>
  <c r="DS20" i="1" s="1"/>
  <c r="DR28" i="1"/>
  <c r="DQ28" i="1"/>
  <c r="DP28" i="1"/>
  <c r="DP20" i="1" s="1"/>
  <c r="DO28" i="1"/>
  <c r="DN28" i="1"/>
  <c r="DM28" i="1"/>
  <c r="DL28" i="1"/>
  <c r="DL20" i="1" s="1"/>
  <c r="CW28" i="1"/>
  <c r="CW20" i="1" s="1"/>
  <c r="CV28" i="1"/>
  <c r="CU28" i="1"/>
  <c r="CT28" i="1"/>
  <c r="CT20" i="1" s="1"/>
  <c r="CS28" i="1"/>
  <c r="CS20" i="1" s="1"/>
  <c r="CR28" i="1"/>
  <c r="CQ28" i="1"/>
  <c r="CP28" i="1"/>
  <c r="CP20" i="1" s="1"/>
  <c r="CO28" i="1"/>
  <c r="CO20" i="1" s="1"/>
  <c r="CN28" i="1"/>
  <c r="CM28" i="1"/>
  <c r="CL28" i="1"/>
  <c r="CL20" i="1" s="1"/>
  <c r="CK28" i="1"/>
  <c r="CJ28" i="1"/>
  <c r="CI28" i="1"/>
  <c r="CH28" i="1"/>
  <c r="CH20" i="1" s="1"/>
  <c r="CG28" i="1"/>
  <c r="CG20" i="1" s="1"/>
  <c r="CF28" i="1"/>
  <c r="CE28" i="1"/>
  <c r="CD28" i="1"/>
  <c r="CD20" i="1" s="1"/>
  <c r="CC28" i="1"/>
  <c r="CC20" i="1" s="1"/>
  <c r="CB28" i="1"/>
  <c r="CA28" i="1"/>
  <c r="BZ28" i="1"/>
  <c r="BZ20" i="1" s="1"/>
  <c r="BY28" i="1"/>
  <c r="BY20" i="1" s="1"/>
  <c r="BX28" i="1"/>
  <c r="BW28" i="1"/>
  <c r="BV28" i="1"/>
  <c r="BV20" i="1" s="1"/>
  <c r="BU28" i="1"/>
  <c r="BT28" i="1"/>
  <c r="BS28" i="1"/>
  <c r="BR28" i="1"/>
  <c r="BR20" i="1" s="1"/>
  <c r="BQ28" i="1"/>
  <c r="BQ20" i="1" s="1"/>
  <c r="BP28" i="1"/>
  <c r="BO28" i="1"/>
  <c r="BN28" i="1"/>
  <c r="BN20" i="1" s="1"/>
  <c r="BM28" i="1"/>
  <c r="BM20" i="1" s="1"/>
  <c r="BL28" i="1"/>
  <c r="BK28" i="1"/>
  <c r="BJ28" i="1"/>
  <c r="BJ20" i="1" s="1"/>
  <c r="BI28" i="1"/>
  <c r="BI20" i="1" s="1"/>
  <c r="BH28" i="1"/>
  <c r="BG28" i="1"/>
  <c r="BF28" i="1"/>
  <c r="BF20" i="1" s="1"/>
  <c r="BE28" i="1"/>
  <c r="BD28" i="1"/>
  <c r="BC28" i="1"/>
  <c r="BB28" i="1"/>
  <c r="BB20" i="1" s="1"/>
  <c r="BA28" i="1"/>
  <c r="BA20" i="1" s="1"/>
  <c r="AZ28" i="1"/>
  <c r="AY28" i="1"/>
  <c r="AX28" i="1"/>
  <c r="AX20" i="1" s="1"/>
  <c r="AW28" i="1"/>
  <c r="AW20" i="1" s="1"/>
  <c r="AV28" i="1"/>
  <c r="AU28" i="1"/>
  <c r="AT28" i="1"/>
  <c r="AT20" i="1" s="1"/>
  <c r="AS28" i="1"/>
  <c r="AS20" i="1" s="1"/>
  <c r="AR28" i="1"/>
  <c r="AQ28" i="1"/>
  <c r="AP28" i="1"/>
  <c r="AP20" i="1" s="1"/>
  <c r="AO28" i="1"/>
  <c r="AN28" i="1"/>
  <c r="AM28" i="1"/>
  <c r="AL28" i="1"/>
  <c r="AL20" i="1" s="1"/>
  <c r="AK28" i="1"/>
  <c r="AK20" i="1" s="1"/>
  <c r="AJ28" i="1"/>
  <c r="AI28" i="1"/>
  <c r="AH28" i="1"/>
  <c r="AH20" i="1" s="1"/>
  <c r="AG28" i="1"/>
  <c r="AG20" i="1" s="1"/>
  <c r="AF28" i="1"/>
  <c r="AE28" i="1"/>
  <c r="AD28" i="1"/>
  <c r="AD20" i="1" s="1"/>
  <c r="AC28" i="1"/>
  <c r="AC20" i="1" s="1"/>
  <c r="AB28" i="1"/>
  <c r="AA28" i="1"/>
  <c r="Z28" i="1"/>
  <c r="Z20" i="1" s="1"/>
  <c r="Y28" i="1"/>
  <c r="X28" i="1"/>
  <c r="W28" i="1"/>
  <c r="V28" i="1"/>
  <c r="V20" i="1" s="1"/>
  <c r="U28" i="1"/>
  <c r="U20" i="1" s="1"/>
  <c r="T28" i="1"/>
  <c r="S28" i="1"/>
  <c r="R28" i="1"/>
  <c r="R20" i="1" s="1"/>
  <c r="Q28" i="1"/>
  <c r="Q20" i="1" s="1"/>
  <c r="P28" i="1"/>
  <c r="O28" i="1"/>
  <c r="O20" i="1" s="1"/>
  <c r="N28" i="1"/>
  <c r="N20" i="1" s="1"/>
  <c r="M28" i="1"/>
  <c r="L28" i="1"/>
  <c r="K28" i="1"/>
  <c r="J28" i="1"/>
  <c r="J20" i="1" s="1"/>
  <c r="I28" i="1"/>
  <c r="I20" i="1" s="1"/>
  <c r="H28" i="1"/>
  <c r="G28" i="1"/>
  <c r="F28" i="1"/>
  <c r="F20" i="1" s="1"/>
  <c r="E28" i="1"/>
  <c r="E20" i="1" s="1"/>
  <c r="D28" i="1"/>
  <c r="B27" i="1"/>
  <c r="CT25" i="1"/>
  <c r="CS25" i="1"/>
  <c r="CO25" i="1"/>
  <c r="CK25" i="1"/>
  <c r="CC25" i="1"/>
  <c r="CB25" i="1"/>
  <c r="BX25" i="1"/>
  <c r="BS25" i="1"/>
  <c r="BO25" i="1"/>
  <c r="BJ25" i="1"/>
  <c r="BF25" i="1"/>
  <c r="BB25" i="1"/>
  <c r="AX25" i="1"/>
  <c r="AW25" i="1"/>
  <c r="AN25" i="1"/>
  <c r="AH25" i="1"/>
  <c r="AE25" i="1"/>
  <c r="AD25" i="1"/>
  <c r="AA25" i="1"/>
  <c r="W25" i="1"/>
  <c r="T25" i="1"/>
  <c r="S25" i="1"/>
  <c r="R25" i="1"/>
  <c r="O25" i="1"/>
  <c r="K25" i="1"/>
  <c r="F25" i="1"/>
  <c r="DX24" i="1"/>
  <c r="DW24" i="1"/>
  <c r="DT24" i="1"/>
  <c r="DS24" i="1"/>
  <c r="DQ24" i="1"/>
  <c r="DP24" i="1"/>
  <c r="DO24" i="1"/>
  <c r="DL24" i="1"/>
  <c r="CW24" i="1"/>
  <c r="CT24" i="1"/>
  <c r="CS24" i="1"/>
  <c r="CP24" i="1"/>
  <c r="CO24" i="1"/>
  <c r="CL24" i="1"/>
  <c r="CK24" i="1"/>
  <c r="CH24" i="1"/>
  <c r="CG24" i="1"/>
  <c r="CD24" i="1"/>
  <c r="CC24" i="1"/>
  <c r="BZ24" i="1"/>
  <c r="BY24" i="1"/>
  <c r="BV24" i="1"/>
  <c r="BU24" i="1"/>
  <c r="BR24" i="1"/>
  <c r="BQ24" i="1"/>
  <c r="BN24" i="1"/>
  <c r="BM24" i="1"/>
  <c r="BJ24" i="1"/>
  <c r="BI24" i="1"/>
  <c r="BF24" i="1"/>
  <c r="BE24" i="1"/>
  <c r="BB24" i="1"/>
  <c r="BA24" i="1"/>
  <c r="AX24" i="1"/>
  <c r="AW24" i="1"/>
  <c r="AT24" i="1"/>
  <c r="AS24" i="1"/>
  <c r="AQ24" i="1"/>
  <c r="AP24" i="1"/>
  <c r="AO24" i="1"/>
  <c r="AL24" i="1"/>
  <c r="AK24" i="1"/>
  <c r="AH24" i="1"/>
  <c r="AG24" i="1"/>
  <c r="AD24" i="1"/>
  <c r="AC24" i="1"/>
  <c r="Z24" i="1"/>
  <c r="Y24" i="1"/>
  <c r="V24" i="1"/>
  <c r="U24" i="1"/>
  <c r="R24" i="1"/>
  <c r="Q24" i="1"/>
  <c r="N24" i="1"/>
  <c r="M24" i="1"/>
  <c r="J24" i="1"/>
  <c r="I24" i="1"/>
  <c r="F24" i="1"/>
  <c r="E24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A23" i="1"/>
  <c r="AW23" i="1"/>
  <c r="AS23" i="1"/>
  <c r="AO23" i="1"/>
  <c r="AJ23" i="1"/>
  <c r="AE23" i="1"/>
  <c r="AA23" i="1"/>
  <c r="W23" i="1"/>
  <c r="S23" i="1"/>
  <c r="R23" i="1"/>
  <c r="O23" i="1"/>
  <c r="K23" i="1"/>
  <c r="G23" i="1"/>
  <c r="DY22" i="1"/>
  <c r="DX22" i="1"/>
  <c r="DW22" i="1"/>
  <c r="DU22" i="1"/>
  <c r="DT22" i="1"/>
  <c r="DS22" i="1"/>
  <c r="DQ22" i="1"/>
  <c r="DP22" i="1"/>
  <c r="DO22" i="1"/>
  <c r="DM22" i="1"/>
  <c r="DL22" i="1"/>
  <c r="CW22" i="1"/>
  <c r="CU22" i="1"/>
  <c r="CS22" i="1"/>
  <c r="CQ22" i="1"/>
  <c r="CO22" i="1"/>
  <c r="CM22" i="1"/>
  <c r="CK22" i="1"/>
  <c r="CI22" i="1"/>
  <c r="CG22" i="1"/>
  <c r="CE22" i="1"/>
  <c r="CA22" i="1"/>
  <c r="BY22" i="1"/>
  <c r="BW22" i="1"/>
  <c r="BS22" i="1"/>
  <c r="BQ22" i="1"/>
  <c r="BP22" i="1"/>
  <c r="BO22" i="1"/>
  <c r="BK22" i="1"/>
  <c r="BI22" i="1"/>
  <c r="BG22" i="1"/>
  <c r="BC22" i="1"/>
  <c r="BA22" i="1"/>
  <c r="AY22" i="1"/>
  <c r="AW22" i="1"/>
  <c r="AU22" i="1"/>
  <c r="AQ22" i="1"/>
  <c r="AO22" i="1"/>
  <c r="AM22" i="1"/>
  <c r="AI22" i="1"/>
  <c r="AG22" i="1"/>
  <c r="AE22" i="1"/>
  <c r="AA22" i="1"/>
  <c r="Y22" i="1"/>
  <c r="W22" i="1"/>
  <c r="S22" i="1"/>
  <c r="O22" i="1"/>
  <c r="M22" i="1"/>
  <c r="K22" i="1"/>
  <c r="G22" i="1"/>
  <c r="F22" i="1"/>
  <c r="E22" i="1"/>
  <c r="DY20" i="1"/>
  <c r="DV20" i="1"/>
  <c r="DU20" i="1"/>
  <c r="DR20" i="1"/>
  <c r="DQ20" i="1"/>
  <c r="DO20" i="1"/>
  <c r="DN20" i="1"/>
  <c r="DM20" i="1"/>
  <c r="CV20" i="1"/>
  <c r="CU20" i="1"/>
  <c r="CR20" i="1"/>
  <c r="CQ20" i="1"/>
  <c r="CN20" i="1"/>
  <c r="CM20" i="1"/>
  <c r="CK20" i="1"/>
  <c r="CJ20" i="1"/>
  <c r="CI20" i="1"/>
  <c r="CF20" i="1"/>
  <c r="CE20" i="1"/>
  <c r="CB20" i="1"/>
  <c r="CA20" i="1"/>
  <c r="BX20" i="1"/>
  <c r="BW20" i="1"/>
  <c r="BU20" i="1"/>
  <c r="BT20" i="1"/>
  <c r="BS20" i="1"/>
  <c r="BP20" i="1"/>
  <c r="BO20" i="1"/>
  <c r="BL20" i="1"/>
  <c r="BK20" i="1"/>
  <c r="BH20" i="1"/>
  <c r="BG20" i="1"/>
  <c r="BE20" i="1"/>
  <c r="BD20" i="1"/>
  <c r="BC20" i="1"/>
  <c r="AZ20" i="1"/>
  <c r="AY20" i="1"/>
  <c r="AV20" i="1"/>
  <c r="AU20" i="1"/>
  <c r="AR20" i="1"/>
  <c r="AQ20" i="1"/>
  <c r="AO20" i="1"/>
  <c r="AN20" i="1"/>
  <c r="AM20" i="1"/>
  <c r="AJ20" i="1"/>
  <c r="AI20" i="1"/>
  <c r="AF20" i="1"/>
  <c r="AE20" i="1"/>
  <c r="AB20" i="1"/>
  <c r="AA20" i="1"/>
  <c r="Y20" i="1"/>
  <c r="X20" i="1"/>
  <c r="W20" i="1"/>
  <c r="T20" i="1"/>
  <c r="S20" i="1"/>
  <c r="P20" i="1"/>
  <c r="M20" i="1"/>
  <c r="L20" i="1"/>
  <c r="K20" i="1"/>
  <c r="H20" i="1"/>
  <c r="G20" i="1"/>
  <c r="D20" i="1"/>
  <c r="DB81" i="1" l="1"/>
  <c r="DB21" i="1" s="1"/>
  <c r="DB19" i="1" s="1"/>
  <c r="CT109" i="1"/>
  <c r="CY81" i="1"/>
  <c r="CY21" i="1" s="1"/>
  <c r="CY19" i="1" s="1"/>
  <c r="CZ81" i="1"/>
  <c r="CZ21" i="1" s="1"/>
  <c r="CZ19" i="1" s="1"/>
  <c r="DD81" i="1"/>
  <c r="DD21" i="1" s="1"/>
  <c r="DD19" i="1" s="1"/>
  <c r="DL126" i="1"/>
  <c r="DP126" i="1"/>
  <c r="DT126" i="1"/>
  <c r="DX126" i="1"/>
  <c r="T141" i="1"/>
  <c r="DI81" i="1"/>
  <c r="DI21" i="1" s="1"/>
  <c r="DI19" i="1" s="1"/>
  <c r="DM126" i="1"/>
  <c r="DM109" i="1" s="1"/>
  <c r="DU126" i="1"/>
  <c r="DU109" i="1" s="1"/>
  <c r="AI82" i="1"/>
  <c r="L109" i="1"/>
  <c r="AQ95" i="1"/>
  <c r="CQ95" i="1"/>
  <c r="F82" i="1"/>
  <c r="J82" i="1"/>
  <c r="T87" i="1"/>
  <c r="T82" i="1" s="1"/>
  <c r="E95" i="1"/>
  <c r="W95" i="1"/>
  <c r="AA95" i="1"/>
  <c r="AE95" i="1"/>
  <c r="BN95" i="1"/>
  <c r="BR95" i="1"/>
  <c r="BV95" i="1"/>
  <c r="CA95" i="1"/>
  <c r="CE95" i="1"/>
  <c r="CI95" i="1"/>
  <c r="N95" i="1"/>
  <c r="R95" i="1"/>
  <c r="AM95" i="1"/>
  <c r="BC95" i="1"/>
  <c r="CU95" i="1"/>
  <c r="P95" i="1"/>
  <c r="AX95" i="1"/>
  <c r="M95" i="1"/>
  <c r="AL109" i="1"/>
  <c r="DE81" i="1"/>
  <c r="DE21" i="1" s="1"/>
  <c r="DE19" i="1" s="1"/>
  <c r="Z82" i="1"/>
  <c r="AT82" i="1"/>
  <c r="BN82" i="1"/>
  <c r="X82" i="1"/>
  <c r="AB82" i="1"/>
  <c r="AF82" i="1"/>
  <c r="AJ82" i="1"/>
  <c r="AN82" i="1"/>
  <c r="AR82" i="1"/>
  <c r="AV82" i="1"/>
  <c r="AZ82" i="1"/>
  <c r="BD82" i="1"/>
  <c r="BH82" i="1"/>
  <c r="BL82" i="1"/>
  <c r="BP82" i="1"/>
  <c r="BT82" i="1"/>
  <c r="BX82" i="1"/>
  <c r="CB82" i="1"/>
  <c r="CF82" i="1"/>
  <c r="CJ82" i="1"/>
  <c r="CN82" i="1"/>
  <c r="CR82" i="1"/>
  <c r="CV82" i="1"/>
  <c r="DN83" i="1"/>
  <c r="DN82" i="1" s="1"/>
  <c r="DX83" i="1"/>
  <c r="DX82" i="1" s="1"/>
  <c r="DF81" i="1"/>
  <c r="DF21" i="1" s="1"/>
  <c r="DF19" i="1" s="1"/>
  <c r="CW82" i="1"/>
  <c r="AM82" i="1"/>
  <c r="BC82" i="1"/>
  <c r="BG82" i="1"/>
  <c r="BO95" i="1"/>
  <c r="BS95" i="1"/>
  <c r="K95" i="1"/>
  <c r="AB95" i="1"/>
  <c r="AZ95" i="1"/>
  <c r="BD95" i="1"/>
  <c r="BH95" i="1"/>
  <c r="CF95" i="1"/>
  <c r="U122" i="1"/>
  <c r="DV83" i="1"/>
  <c r="DV82" i="1" s="1"/>
  <c r="N82" i="1"/>
  <c r="AY95" i="1"/>
  <c r="BG95" i="1"/>
  <c r="BN110" i="1"/>
  <c r="BN109" i="1" s="1"/>
  <c r="DR111" i="1"/>
  <c r="DR110" i="1" s="1"/>
  <c r="CD109" i="1"/>
  <c r="D82" i="1"/>
  <c r="H82" i="1"/>
  <c r="L82" i="1"/>
  <c r="P82" i="1"/>
  <c r="T105" i="1"/>
  <c r="DN126" i="1"/>
  <c r="DN109" i="1" s="1"/>
  <c r="DR126" i="1"/>
  <c r="DV126" i="1"/>
  <c r="DV109" i="1" s="1"/>
  <c r="AY82" i="1"/>
  <c r="CJ109" i="1"/>
  <c r="O95" i="1"/>
  <c r="S95" i="1"/>
  <c r="AJ95" i="1"/>
  <c r="AN95" i="1"/>
  <c r="AR95" i="1"/>
  <c r="CN95" i="1"/>
  <c r="CR95" i="1"/>
  <c r="CV95" i="1"/>
  <c r="V95" i="1"/>
  <c r="AD95" i="1"/>
  <c r="AP95" i="1"/>
  <c r="BZ95" i="1"/>
  <c r="CD95" i="1"/>
  <c r="CH95" i="1"/>
  <c r="CP95" i="1"/>
  <c r="CT95" i="1"/>
  <c r="V109" i="1"/>
  <c r="BL109" i="1"/>
  <c r="W82" i="1"/>
  <c r="BD109" i="1"/>
  <c r="V82" i="1"/>
  <c r="V81" i="1" s="1"/>
  <c r="V21" i="1" s="1"/>
  <c r="V19" i="1" s="1"/>
  <c r="AD82" i="1"/>
  <c r="AH82" i="1"/>
  <c r="AL82" i="1"/>
  <c r="AP82" i="1"/>
  <c r="AX82" i="1"/>
  <c r="BB82" i="1"/>
  <c r="BF82" i="1"/>
  <c r="BJ82" i="1"/>
  <c r="BR82" i="1"/>
  <c r="BV82" i="1"/>
  <c r="BZ82" i="1"/>
  <c r="CD82" i="1"/>
  <c r="CH82" i="1"/>
  <c r="CL82" i="1"/>
  <c r="CT82" i="1"/>
  <c r="CT81" i="1" s="1"/>
  <c r="CT21" i="1" s="1"/>
  <c r="CT19" i="1" s="1"/>
  <c r="G95" i="1"/>
  <c r="X95" i="1"/>
  <c r="AF95" i="1"/>
  <c r="CB95" i="1"/>
  <c r="CJ95" i="1"/>
  <c r="F109" i="1"/>
  <c r="J109" i="1"/>
  <c r="BR109" i="1"/>
  <c r="BZ109" i="1"/>
  <c r="BB95" i="1"/>
  <c r="BF95" i="1"/>
  <c r="S109" i="1"/>
  <c r="AR109" i="1"/>
  <c r="AZ109" i="1"/>
  <c r="CI109" i="1"/>
  <c r="CR109" i="1"/>
  <c r="CR81" i="1" s="1"/>
  <c r="CR21" i="1" s="1"/>
  <c r="CR19" i="1" s="1"/>
  <c r="D109" i="1"/>
  <c r="AN109" i="1"/>
  <c r="AV109" i="1"/>
  <c r="AV81" i="1" s="1"/>
  <c r="AV21" i="1" s="1"/>
  <c r="AV19" i="1" s="1"/>
  <c r="BP109" i="1"/>
  <c r="BP81" i="1" s="1"/>
  <c r="BP21" i="1" s="1"/>
  <c r="BP19" i="1" s="1"/>
  <c r="BT109" i="1"/>
  <c r="BX109" i="1"/>
  <c r="CF109" i="1"/>
  <c r="CN109" i="1"/>
  <c r="CV109" i="1"/>
  <c r="BS109" i="1"/>
  <c r="DQ126" i="1"/>
  <c r="DQ109" i="1" s="1"/>
  <c r="DY126" i="1"/>
  <c r="AA82" i="1"/>
  <c r="AE82" i="1"/>
  <c r="AQ82" i="1"/>
  <c r="AU82" i="1"/>
  <c r="DR83" i="1"/>
  <c r="DR82" i="1" s="1"/>
  <c r="DL83" i="1"/>
  <c r="DL82" i="1" s="1"/>
  <c r="DP83" i="1"/>
  <c r="DP82" i="1" s="1"/>
  <c r="DT83" i="1"/>
  <c r="DT82" i="1" s="1"/>
  <c r="BM82" i="1"/>
  <c r="BQ82" i="1"/>
  <c r="CG82" i="1"/>
  <c r="CS82" i="1"/>
  <c r="DW96" i="1"/>
  <c r="DW95" i="1" s="1"/>
  <c r="CL95" i="1"/>
  <c r="D95" i="1"/>
  <c r="H95" i="1"/>
  <c r="L95" i="1"/>
  <c r="CS95" i="1"/>
  <c r="CW95" i="1"/>
  <c r="N109" i="1"/>
  <c r="AT109" i="1"/>
  <c r="AX109" i="1"/>
  <c r="BB109" i="1"/>
  <c r="BF109" i="1"/>
  <c r="BJ109" i="1"/>
  <c r="BV109" i="1"/>
  <c r="BV81" i="1" s="1"/>
  <c r="BV21" i="1" s="1"/>
  <c r="BV19" i="1" s="1"/>
  <c r="CB109" i="1"/>
  <c r="R109" i="1"/>
  <c r="R81" i="1" s="1"/>
  <c r="R21" i="1" s="1"/>
  <c r="R19" i="1" s="1"/>
  <c r="Z109" i="1"/>
  <c r="AD109" i="1"/>
  <c r="AH109" i="1"/>
  <c r="AQ109" i="1"/>
  <c r="AY109" i="1"/>
  <c r="BH109" i="1"/>
  <c r="BH81" i="1" s="1"/>
  <c r="BH21" i="1" s="1"/>
  <c r="BH19" i="1" s="1"/>
  <c r="CH109" i="1"/>
  <c r="CL109" i="1"/>
  <c r="CQ109" i="1"/>
  <c r="BG109" i="1"/>
  <c r="DT110" i="1"/>
  <c r="DX110" i="1"/>
  <c r="E82" i="1"/>
  <c r="I82" i="1"/>
  <c r="M82" i="1"/>
  <c r="Q82" i="1"/>
  <c r="Y82" i="1"/>
  <c r="AC82" i="1"/>
  <c r="AG82" i="1"/>
  <c r="AK82" i="1"/>
  <c r="AO82" i="1"/>
  <c r="AS82" i="1"/>
  <c r="AW82" i="1"/>
  <c r="BA82" i="1"/>
  <c r="BE82" i="1"/>
  <c r="BI82" i="1"/>
  <c r="BU82" i="1"/>
  <c r="BY82" i="1"/>
  <c r="CC82" i="1"/>
  <c r="CK82" i="1"/>
  <c r="CO82" i="1"/>
  <c r="BK82" i="1"/>
  <c r="BO82" i="1"/>
  <c r="BS82" i="1"/>
  <c r="BW82" i="1"/>
  <c r="CA82" i="1"/>
  <c r="CE82" i="1"/>
  <c r="CI82" i="1"/>
  <c r="CM82" i="1"/>
  <c r="CQ82" i="1"/>
  <c r="CU82" i="1"/>
  <c r="U87" i="1"/>
  <c r="U82" i="1" s="1"/>
  <c r="Q95" i="1"/>
  <c r="DM96" i="1"/>
  <c r="DM95" i="1" s="1"/>
  <c r="DO96" i="1"/>
  <c r="DO95" i="1" s="1"/>
  <c r="DS96" i="1"/>
  <c r="DS95" i="1" s="1"/>
  <c r="X109" i="1"/>
  <c r="AB109" i="1"/>
  <c r="AF109" i="1"/>
  <c r="AJ109" i="1"/>
  <c r="DL110" i="1"/>
  <c r="DP110" i="1"/>
  <c r="BK109" i="1"/>
  <c r="CU109" i="1"/>
  <c r="U141" i="1"/>
  <c r="DV163" i="1"/>
  <c r="DV23" i="1" s="1"/>
  <c r="DM83" i="1"/>
  <c r="DM82" i="1" s="1"/>
  <c r="DQ83" i="1"/>
  <c r="DQ82" i="1" s="1"/>
  <c r="DU83" i="1"/>
  <c r="DU82" i="1" s="1"/>
  <c r="DY83" i="1"/>
  <c r="DY82" i="1" s="1"/>
  <c r="DO83" i="1"/>
  <c r="DO82" i="1" s="1"/>
  <c r="DS83" i="1"/>
  <c r="DS82" i="1" s="1"/>
  <c r="DW83" i="1"/>
  <c r="DW82" i="1" s="1"/>
  <c r="I95" i="1"/>
  <c r="AH95" i="1"/>
  <c r="H109" i="1"/>
  <c r="P109" i="1"/>
  <c r="AP109" i="1"/>
  <c r="T122" i="1"/>
  <c r="DO126" i="1"/>
  <c r="DO109" i="1" s="1"/>
  <c r="DS126" i="1"/>
  <c r="DW126" i="1"/>
  <c r="DR163" i="1"/>
  <c r="DR23" i="1" s="1"/>
  <c r="DV96" i="1"/>
  <c r="DV95" i="1" s="1"/>
  <c r="U95" i="1"/>
  <c r="Y95" i="1"/>
  <c r="AC95" i="1"/>
  <c r="AG95" i="1"/>
  <c r="AK95" i="1"/>
  <c r="AO95" i="1"/>
  <c r="AS95" i="1"/>
  <c r="BY95" i="1"/>
  <c r="CC95" i="1"/>
  <c r="CG95" i="1"/>
  <c r="CK95" i="1"/>
  <c r="CO95" i="1"/>
  <c r="DL96" i="1"/>
  <c r="DL95" i="1" s="1"/>
  <c r="T95" i="1"/>
  <c r="G109" i="1"/>
  <c r="G81" i="1" s="1"/>
  <c r="G21" i="1" s="1"/>
  <c r="G19" i="1" s="1"/>
  <c r="O109" i="1"/>
  <c r="O81" i="1" s="1"/>
  <c r="O21" i="1" s="1"/>
  <c r="O19" i="1" s="1"/>
  <c r="W109" i="1"/>
  <c r="AA109" i="1"/>
  <c r="AA81" i="1" s="1"/>
  <c r="AA21" i="1" s="1"/>
  <c r="AA19" i="1" s="1"/>
  <c r="AE109" i="1"/>
  <c r="AI109" i="1"/>
  <c r="AI81" i="1" s="1"/>
  <c r="AI21" i="1" s="1"/>
  <c r="AI19" i="1" s="1"/>
  <c r="AM109" i="1"/>
  <c r="AU109" i="1"/>
  <c r="BC109" i="1"/>
  <c r="E109" i="1"/>
  <c r="I109" i="1"/>
  <c r="M109" i="1"/>
  <c r="DW170" i="1"/>
  <c r="DW25" i="1" s="1"/>
  <c r="DO170" i="1"/>
  <c r="DO25" i="1" s="1"/>
  <c r="DN170" i="1"/>
  <c r="DN25" i="1" s="1"/>
  <c r="DS170" i="1"/>
  <c r="DS25" i="1" s="1"/>
  <c r="BQ95" i="1"/>
  <c r="AS170" i="1"/>
  <c r="AS25" i="1" s="1"/>
  <c r="AW95" i="1"/>
  <c r="BA95" i="1"/>
  <c r="BE95" i="1"/>
  <c r="BI95" i="1"/>
  <c r="BM95" i="1"/>
  <c r="BU95" i="1"/>
  <c r="K109" i="1"/>
  <c r="BO109" i="1"/>
  <c r="BW109" i="1"/>
  <c r="CA109" i="1"/>
  <c r="CE109" i="1"/>
  <c r="CM109" i="1"/>
  <c r="BX96" i="1"/>
  <c r="BX95" i="1" s="1"/>
  <c r="DR96" i="1"/>
  <c r="DR95" i="1" s="1"/>
  <c r="Y109" i="1"/>
  <c r="AC109" i="1"/>
  <c r="AG109" i="1"/>
  <c r="AK109" i="1"/>
  <c r="AO109" i="1"/>
  <c r="AS109" i="1"/>
  <c r="AW109" i="1"/>
  <c r="BA109" i="1"/>
  <c r="BE109" i="1"/>
  <c r="BI109" i="1"/>
  <c r="BM109" i="1"/>
  <c r="BQ109" i="1"/>
  <c r="BU109" i="1"/>
  <c r="BY109" i="1"/>
  <c r="CC109" i="1"/>
  <c r="CG109" i="1"/>
  <c r="CK109" i="1"/>
  <c r="CO109" i="1"/>
  <c r="CS109" i="1"/>
  <c r="CW109" i="1"/>
  <c r="BU170" i="1"/>
  <c r="BU25" i="1" s="1"/>
  <c r="AZ170" i="1"/>
  <c r="AZ25" i="1" s="1"/>
  <c r="DT170" i="1"/>
  <c r="DT25" i="1" s="1"/>
  <c r="DX170" i="1"/>
  <c r="DX25" i="1" s="1"/>
  <c r="DP96" i="1"/>
  <c r="DP95" i="1" s="1"/>
  <c r="DT96" i="1"/>
  <c r="DT95" i="1" s="1"/>
  <c r="DX96" i="1"/>
  <c r="DX95" i="1" s="1"/>
  <c r="F96" i="1"/>
  <c r="F95" i="1" s="1"/>
  <c r="BJ96" i="1"/>
  <c r="BJ95" i="1" s="1"/>
  <c r="DS110" i="1"/>
  <c r="DW110" i="1"/>
  <c r="DU170" i="1"/>
  <c r="DU25" i="1" s="1"/>
  <c r="BN170" i="1"/>
  <c r="BN25" i="1" s="1"/>
  <c r="DL170" i="1"/>
  <c r="DL25" i="1" s="1"/>
  <c r="DP170" i="1"/>
  <c r="DP25" i="1" s="1"/>
  <c r="DQ96" i="1"/>
  <c r="DQ95" i="1" s="1"/>
  <c r="DY96" i="1"/>
  <c r="DY95" i="1" s="1"/>
  <c r="CP110" i="1"/>
  <c r="CP109" i="1" s="1"/>
  <c r="CP81" i="1" s="1"/>
  <c r="CP21" i="1" s="1"/>
  <c r="CP19" i="1" s="1"/>
  <c r="DN163" i="1"/>
  <c r="DN23" i="1" s="1"/>
  <c r="AH163" i="1"/>
  <c r="AH23" i="1" s="1"/>
  <c r="AL170" i="1"/>
  <c r="AL25" i="1" s="1"/>
  <c r="DM170" i="1"/>
  <c r="DM25" i="1" s="1"/>
  <c r="DQ170" i="1"/>
  <c r="DQ25" i="1" s="1"/>
  <c r="AM163" i="1"/>
  <c r="AM23" i="1" s="1"/>
  <c r="DY110" i="1" l="1"/>
  <c r="Q111" i="1"/>
  <c r="Q110" i="1" s="1"/>
  <c r="Q109" i="1" s="1"/>
  <c r="Q81" i="1" s="1"/>
  <c r="Q21" i="1" s="1"/>
  <c r="Q19" i="1" s="1"/>
  <c r="DP109" i="1"/>
  <c r="U109" i="1"/>
  <c r="DR109" i="1"/>
  <c r="DR81" i="1" s="1"/>
  <c r="DR21" i="1" s="1"/>
  <c r="T109" i="1"/>
  <c r="T81" i="1" s="1"/>
  <c r="T21" i="1" s="1"/>
  <c r="T19" i="1" s="1"/>
  <c r="DL109" i="1"/>
  <c r="DL81" i="1" s="1"/>
  <c r="DL21" i="1" s="1"/>
  <c r="DL19" i="1" s="1"/>
  <c r="DY109" i="1"/>
  <c r="DY81" i="1" s="1"/>
  <c r="DY21" i="1" s="1"/>
  <c r="Z81" i="1"/>
  <c r="Z21" i="1" s="1"/>
  <c r="Z19" i="1" s="1"/>
  <c r="CI81" i="1"/>
  <c r="CI21" i="1" s="1"/>
  <c r="CI19" i="1" s="1"/>
  <c r="AL81" i="1"/>
  <c r="AL21" i="1" s="1"/>
  <c r="AL19" i="1" s="1"/>
  <c r="DX109" i="1"/>
  <c r="DX81" i="1" s="1"/>
  <c r="DX21" i="1" s="1"/>
  <c r="DX19" i="1" s="1"/>
  <c r="DT109" i="1"/>
  <c r="DT81" i="1" s="1"/>
  <c r="DT21" i="1" s="1"/>
  <c r="DT19" i="1" s="1"/>
  <c r="BZ81" i="1"/>
  <c r="BZ21" i="1" s="1"/>
  <c r="BZ19" i="1" s="1"/>
  <c r="BF81" i="1"/>
  <c r="BF21" i="1" s="1"/>
  <c r="BF19" i="1" s="1"/>
  <c r="AF81" i="1"/>
  <c r="AF21" i="1" s="1"/>
  <c r="AF19" i="1" s="1"/>
  <c r="J81" i="1"/>
  <c r="J21" i="1" s="1"/>
  <c r="J19" i="1" s="1"/>
  <c r="L81" i="1"/>
  <c r="L21" i="1" s="1"/>
  <c r="L19" i="1" s="1"/>
  <c r="BC81" i="1"/>
  <c r="BC21" i="1" s="1"/>
  <c r="BC19" i="1" s="1"/>
  <c r="CJ81" i="1"/>
  <c r="CJ21" i="1" s="1"/>
  <c r="CJ19" i="1" s="1"/>
  <c r="AB81" i="1"/>
  <c r="AB21" i="1" s="1"/>
  <c r="AB19" i="1" s="1"/>
  <c r="N81" i="1"/>
  <c r="N21" i="1" s="1"/>
  <c r="N19" i="1" s="1"/>
  <c r="AX81" i="1"/>
  <c r="AX21" i="1" s="1"/>
  <c r="AX19" i="1" s="1"/>
  <c r="BN81" i="1"/>
  <c r="BN21" i="1" s="1"/>
  <c r="BN19" i="1" s="1"/>
  <c r="AN81" i="1"/>
  <c r="AN21" i="1" s="1"/>
  <c r="AN19" i="1" s="1"/>
  <c r="AT81" i="1"/>
  <c r="AT21" i="1" s="1"/>
  <c r="AT19" i="1" s="1"/>
  <c r="BU81" i="1"/>
  <c r="BU21" i="1" s="1"/>
  <c r="BU19" i="1" s="1"/>
  <c r="W81" i="1"/>
  <c r="W21" i="1" s="1"/>
  <c r="W19" i="1" s="1"/>
  <c r="K81" i="1"/>
  <c r="K21" i="1" s="1"/>
  <c r="K19" i="1" s="1"/>
  <c r="BB81" i="1"/>
  <c r="BB21" i="1" s="1"/>
  <c r="BB19" i="1" s="1"/>
  <c r="AQ81" i="1"/>
  <c r="AQ21" i="1" s="1"/>
  <c r="AQ19" i="1" s="1"/>
  <c r="CN81" i="1"/>
  <c r="CN21" i="1" s="1"/>
  <c r="CN19" i="1" s="1"/>
  <c r="CD81" i="1"/>
  <c r="CD21" i="1" s="1"/>
  <c r="CD19" i="1" s="1"/>
  <c r="D81" i="1"/>
  <c r="D21" i="1" s="1"/>
  <c r="D19" i="1" s="1"/>
  <c r="AZ81" i="1"/>
  <c r="AZ21" i="1" s="1"/>
  <c r="AZ19" i="1" s="1"/>
  <c r="BT81" i="1"/>
  <c r="BT21" i="1" s="1"/>
  <c r="BT19" i="1" s="1"/>
  <c r="AR81" i="1"/>
  <c r="AR21" i="1" s="1"/>
  <c r="AR19" i="1" s="1"/>
  <c r="M81" i="1"/>
  <c r="M21" i="1" s="1"/>
  <c r="M19" i="1" s="1"/>
  <c r="AU81" i="1"/>
  <c r="AU21" i="1" s="1"/>
  <c r="AU19" i="1" s="1"/>
  <c r="BD81" i="1"/>
  <c r="BD21" i="1" s="1"/>
  <c r="BD19" i="1" s="1"/>
  <c r="AM81" i="1"/>
  <c r="AM21" i="1" s="1"/>
  <c r="AM19" i="1" s="1"/>
  <c r="H81" i="1"/>
  <c r="H21" i="1" s="1"/>
  <c r="H19" i="1" s="1"/>
  <c r="CH81" i="1"/>
  <c r="CH21" i="1" s="1"/>
  <c r="CH19" i="1" s="1"/>
  <c r="AJ81" i="1"/>
  <c r="AJ21" i="1" s="1"/>
  <c r="AJ19" i="1" s="1"/>
  <c r="CU81" i="1"/>
  <c r="CU21" i="1" s="1"/>
  <c r="CU19" i="1" s="1"/>
  <c r="CF81" i="1"/>
  <c r="CF21" i="1" s="1"/>
  <c r="CF19" i="1" s="1"/>
  <c r="E81" i="1"/>
  <c r="E21" i="1" s="1"/>
  <c r="E19" i="1" s="1"/>
  <c r="BL81" i="1"/>
  <c r="BL21" i="1" s="1"/>
  <c r="BL19" i="1" s="1"/>
  <c r="AK81" i="1"/>
  <c r="AK21" i="1" s="1"/>
  <c r="AK19" i="1" s="1"/>
  <c r="AY81" i="1"/>
  <c r="AY21" i="1" s="1"/>
  <c r="AY19" i="1" s="1"/>
  <c r="CA81" i="1"/>
  <c r="CA21" i="1" s="1"/>
  <c r="CA19" i="1" s="1"/>
  <c r="P81" i="1"/>
  <c r="P21" i="1" s="1"/>
  <c r="P19" i="1" s="1"/>
  <c r="BG81" i="1"/>
  <c r="BG21" i="1" s="1"/>
  <c r="BG19" i="1" s="1"/>
  <c r="AE81" i="1"/>
  <c r="AE21" i="1" s="1"/>
  <c r="AE19" i="1" s="1"/>
  <c r="CV81" i="1"/>
  <c r="CV21" i="1" s="1"/>
  <c r="CV19" i="1" s="1"/>
  <c r="BX81" i="1"/>
  <c r="BX21" i="1" s="1"/>
  <c r="BX19" i="1" s="1"/>
  <c r="CB81" i="1"/>
  <c r="CB21" i="1" s="1"/>
  <c r="CB19" i="1" s="1"/>
  <c r="BR81" i="1"/>
  <c r="BR21" i="1" s="1"/>
  <c r="BR19" i="1" s="1"/>
  <c r="S81" i="1"/>
  <c r="S21" i="1" s="1"/>
  <c r="S19" i="1" s="1"/>
  <c r="DV81" i="1"/>
  <c r="DV21" i="1" s="1"/>
  <c r="DV19" i="1" s="1"/>
  <c r="DM81" i="1"/>
  <c r="DM21" i="1" s="1"/>
  <c r="DM19" i="1" s="1"/>
  <c r="BW81" i="1"/>
  <c r="BW21" i="1" s="1"/>
  <c r="BW19" i="1" s="1"/>
  <c r="BS81" i="1"/>
  <c r="BS21" i="1" s="1"/>
  <c r="BS19" i="1" s="1"/>
  <c r="AD81" i="1"/>
  <c r="AD21" i="1" s="1"/>
  <c r="AD19" i="1" s="1"/>
  <c r="CW81" i="1"/>
  <c r="CW21" i="1" s="1"/>
  <c r="CW19" i="1" s="1"/>
  <c r="CG81" i="1"/>
  <c r="CG21" i="1" s="1"/>
  <c r="CG19" i="1" s="1"/>
  <c r="CM81" i="1"/>
  <c r="CM21" i="1" s="1"/>
  <c r="CM19" i="1" s="1"/>
  <c r="AH81" i="1"/>
  <c r="AH21" i="1" s="1"/>
  <c r="AH19" i="1" s="1"/>
  <c r="X81" i="1"/>
  <c r="X21" i="1" s="1"/>
  <c r="X19" i="1" s="1"/>
  <c r="F81" i="1"/>
  <c r="F21" i="1" s="1"/>
  <c r="F19" i="1" s="1"/>
  <c r="BJ81" i="1"/>
  <c r="BJ21" i="1" s="1"/>
  <c r="BJ19" i="1" s="1"/>
  <c r="CS81" i="1"/>
  <c r="CS21" i="1" s="1"/>
  <c r="CS19" i="1" s="1"/>
  <c r="AP81" i="1"/>
  <c r="AP21" i="1" s="1"/>
  <c r="AP19" i="1" s="1"/>
  <c r="CL81" i="1"/>
  <c r="CL21" i="1" s="1"/>
  <c r="CL19" i="1" s="1"/>
  <c r="CQ81" i="1"/>
  <c r="CQ21" i="1" s="1"/>
  <c r="CQ19" i="1" s="1"/>
  <c r="CC81" i="1"/>
  <c r="CC21" i="1" s="1"/>
  <c r="CC19" i="1" s="1"/>
  <c r="CE81" i="1"/>
  <c r="CE21" i="1" s="1"/>
  <c r="CE19" i="1" s="1"/>
  <c r="DO81" i="1"/>
  <c r="DO21" i="1" s="1"/>
  <c r="DO19" i="1" s="1"/>
  <c r="DP81" i="1"/>
  <c r="DP21" i="1" s="1"/>
  <c r="DP19" i="1" s="1"/>
  <c r="BY81" i="1"/>
  <c r="BY21" i="1" s="1"/>
  <c r="BY19" i="1" s="1"/>
  <c r="BQ81" i="1"/>
  <c r="BQ21" i="1" s="1"/>
  <c r="BQ19" i="1" s="1"/>
  <c r="DS109" i="1"/>
  <c r="DS81" i="1" s="1"/>
  <c r="DS21" i="1" s="1"/>
  <c r="DS19" i="1" s="1"/>
  <c r="U81" i="1"/>
  <c r="U21" i="1" s="1"/>
  <c r="U19" i="1" s="1"/>
  <c r="DW109" i="1"/>
  <c r="DW81" i="1" s="1"/>
  <c r="DW21" i="1" s="1"/>
  <c r="DW19" i="1" s="1"/>
  <c r="AS81" i="1"/>
  <c r="AS21" i="1" s="1"/>
  <c r="AS19" i="1" s="1"/>
  <c r="AC81" i="1"/>
  <c r="AC21" i="1" s="1"/>
  <c r="AC19" i="1" s="1"/>
  <c r="BI81" i="1"/>
  <c r="BI21" i="1" s="1"/>
  <c r="BI19" i="1" s="1"/>
  <c r="BK81" i="1"/>
  <c r="BK21" i="1" s="1"/>
  <c r="BK19" i="1" s="1"/>
  <c r="DQ81" i="1"/>
  <c r="DQ21" i="1" s="1"/>
  <c r="DQ19" i="1" s="1"/>
  <c r="CK81" i="1"/>
  <c r="CK21" i="1" s="1"/>
  <c r="CK19" i="1" s="1"/>
  <c r="AO81" i="1"/>
  <c r="AO21" i="1" s="1"/>
  <c r="AO19" i="1" s="1"/>
  <c r="Y81" i="1"/>
  <c r="Y21" i="1" s="1"/>
  <c r="Y19" i="1" s="1"/>
  <c r="I81" i="1"/>
  <c r="I21" i="1" s="1"/>
  <c r="I19" i="1" s="1"/>
  <c r="AW81" i="1"/>
  <c r="AW21" i="1" s="1"/>
  <c r="AW19" i="1" s="1"/>
  <c r="BO81" i="1"/>
  <c r="BO21" i="1" s="1"/>
  <c r="BO19" i="1" s="1"/>
  <c r="BM81" i="1"/>
  <c r="BM21" i="1" s="1"/>
  <c r="BM19" i="1" s="1"/>
  <c r="CO81" i="1"/>
  <c r="CO21" i="1" s="1"/>
  <c r="CO19" i="1" s="1"/>
  <c r="DN96" i="1"/>
  <c r="DN95" i="1" s="1"/>
  <c r="DN81" i="1" s="1"/>
  <c r="DN21" i="1" s="1"/>
  <c r="DN19" i="1" s="1"/>
  <c r="DU96" i="1"/>
  <c r="DU95" i="1" s="1"/>
  <c r="DU81" i="1" s="1"/>
  <c r="DU21" i="1" s="1"/>
  <c r="DU19" i="1" s="1"/>
  <c r="AG81" i="1"/>
  <c r="AG21" i="1" s="1"/>
  <c r="AG19" i="1" s="1"/>
  <c r="BE81" i="1"/>
  <c r="BE21" i="1" s="1"/>
  <c r="BE19" i="1" s="1"/>
  <c r="BA81" i="1"/>
  <c r="BA21" i="1" s="1"/>
  <c r="BA19" i="1" s="1"/>
  <c r="DY170" i="1"/>
  <c r="DY25" i="1" s="1"/>
  <c r="DR170" i="1"/>
  <c r="DR25" i="1" s="1"/>
  <c r="DY19" i="1" l="1"/>
  <c r="DR19" i="1"/>
</calcChain>
</file>

<file path=xl/sharedStrings.xml><?xml version="1.0" encoding="utf-8"?>
<sst xmlns="http://schemas.openxmlformats.org/spreadsheetml/2006/main" count="734" uniqueCount="300">
  <si>
    <t>Приложение  № 7</t>
  </si>
  <si>
    <t>к приказу Минэнерго России</t>
  </si>
  <si>
    <t>от «05» мая 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</si>
  <si>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</si>
  <si>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полное наименование субъекта электроэнергетики</t>
  </si>
  <si>
    <t xml:space="preserve">                                             Утвержденные плановые значения показателей приведены в соответствии с 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</si>
  <si>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</si>
  <si>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</si>
  <si>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</si>
  <si>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</si>
  <si>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</si>
  <si>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</si>
  <si>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2021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</si>
  <si>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</si>
  <si>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</si>
  <si>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</si>
  <si>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</si>
  <si>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</si>
  <si>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</si>
  <si>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</si>
  <si>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Итого за период реализации инвестиционной программы </t>
  </si>
  <si>
    <t xml:space="preserve">Утвержденный план </t>
  </si>
  <si>
    <t>Предложение по корректировке утвержденного плана</t>
  </si>
  <si>
    <t>Утвержденный план</t>
  </si>
  <si>
    <t>Факт</t>
  </si>
  <si>
    <t xml:space="preserve">Факт </t>
  </si>
  <si>
    <t>Факт (Предложение по корректировке утвержденного плана)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</si>
  <si>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</si>
  <si>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</si>
  <si>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</si>
  <si>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</si>
  <si>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</si>
  <si>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</si>
  <si>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</si>
  <si>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</si>
  <si>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</si>
  <si>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</si>
  <si>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</si>
  <si>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</si>
  <si>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</si>
  <si>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</si>
  <si>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</si>
  <si>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</si>
  <si>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</si>
  <si>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</si>
  <si>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</si>
  <si>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</si>
  <si>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</si>
  <si>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</si>
  <si>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</si>
  <si>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</si>
  <si>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</si>
  <si>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</si>
  <si>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</si>
  <si>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</si>
  <si>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</si>
  <si>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</si>
  <si>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</si>
  <si>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</si>
  <si>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</si>
  <si>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</si>
  <si>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</si>
  <si>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</si>
  <si>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</si>
  <si>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</si>
  <si>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</si>
  <si>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</si>
  <si>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</si>
  <si>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</si>
  <si>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</si>
  <si>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</si>
  <si>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</si>
  <si>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</si>
  <si>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</si>
  <si>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</si>
  <si>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</si>
  <si>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</si>
  <si>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</si>
  <si>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</si>
  <si>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</si>
  <si>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</si>
  <si>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</si>
  <si>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</si>
  <si>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</si>
  <si>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</si>
  <si>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</si>
  <si>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</si>
  <si>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</si>
  <si>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</si>
  <si>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</si>
  <si>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</si>
  <si>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</si>
  <si>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</si>
  <si>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</si>
  <si>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</si>
  <si>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</si>
  <si>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</si>
  <si>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</si>
  <si>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</si>
  <si>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</si>
  <si>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</si>
  <si>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</si>
  <si>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</si>
  <si>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</si>
  <si>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</si>
  <si>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</si>
  <si>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</si>
  <si>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</si>
  <si>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</si>
  <si>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</si>
  <si>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</si>
  <si>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</si>
  <si>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</si>
  <si>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</si>
  <si>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</si>
  <si>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</si>
  <si>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</si>
  <si>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</si>
  <si>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</si>
  <si>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</si>
  <si>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</si>
  <si>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</si>
  <si>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</si>
  <si>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</si>
  <si>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</si>
  <si>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</si>
  <si>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</si>
  <si>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</si>
  <si>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</si>
  <si>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</si>
  <si>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</si>
  <si>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</si>
  <si>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</si>
  <si>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</si>
  <si>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</si>
  <si>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</si>
  <si>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</si>
  <si>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</si>
  <si>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</si>
  <si>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</si>
  <si>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</si>
  <si>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</si>
  <si>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</si>
  <si>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</si>
  <si>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</si>
  <si>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</si>
  <si>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</si>
  <si>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</si>
  <si>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</si>
  <si>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</si>
  <si>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</si>
  <si>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</si>
  <si>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</si>
  <si>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</si>
  <si>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</si>
  <si>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</si>
  <si>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</si>
  <si>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</si>
  <si>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</si>
  <si>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</si>
  <si>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</si>
  <si>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</si>
  <si>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</si>
  <si>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</si>
  <si>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</si>
  <si>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</si>
  <si>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</si>
  <si>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</si>
  <si>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</si>
  <si>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</si>
  <si>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</si>
  <si>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</si>
  <si>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</si>
  <si>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</si>
  <si>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</si>
  <si>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</si>
  <si>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</si>
  <si>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</si>
  <si>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</si>
  <si>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</si>
  <si>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</si>
  <si>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</si>
  <si>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</si>
  <si>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</si>
  <si>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</si>
  <si>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</si>
  <si>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нд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</si>
  <si>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</si>
  <si>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</si>
  <si>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</si>
  <si>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</si>
  <si>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</si>
  <si>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</si>
  <si>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</si>
  <si>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</si>
  <si>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</si>
  <si>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</si>
  <si>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</si>
  <si>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</si>
  <si>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</si>
  <si>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</si>
  <si>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</si>
  <si>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</si>
  <si>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</si>
  <si>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</si>
  <si>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</si>
  <si>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</si>
  <si>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</si>
  <si>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</si>
  <si>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</si>
  <si>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</si>
  <si>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</si>
  <si>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</si>
  <si>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</si>
  <si>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</si>
  <si>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</si>
  <si>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</si>
  <si>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</si>
  <si>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</si>
  <si>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Замена наиболее изношенных транспортных средств, требующих кап.ремонта с привлечением значительных материальных затрат. Рост цен в связи с макроэкономической обстановкой.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</si>
  <si>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</si>
  <si>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</si>
  <si>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</si>
  <si>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</si>
  <si>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</si>
  <si>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А.В. Галкин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</si>
  <si>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</si>
  <si>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</si>
  <si>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</si>
  <si>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</si>
  <si>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</si>
  <si>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</si>
  <si>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</si>
  <si>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</si>
  <si>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</si>
  <si>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</si>
  <si>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</si>
  <si>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</si>
  <si>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</si>
  <si>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</si>
  <si>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</si>
  <si>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</si>
  <si>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</si>
  <si>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</si>
  <si>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</si>
  <si>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</si>
  <si>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N/УСК/73/П21</t>
  </si>
  <si>
    <t>Многофункциональный прибор энергетика СЕ602М</t>
  </si>
  <si>
    <t>О/УСК/73/П22</t>
  </si>
  <si>
    <t>Строительство ВЛЗ-10 кВ, КТП в Ульяновском районе, с.Луговое</t>
  </si>
  <si>
    <t>М/УСК/73/С1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</si>
  <si>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</si>
  <si>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</si>
  <si>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</si>
  <si>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</si>
  <si>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</si>
  <si>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</si>
  <si>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</si>
  <si>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</si>
  <si>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</si>
  <si>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</si>
  <si>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</si>
  <si>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</si>
  <si>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</si>
  <si>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</si>
  <si>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</si>
  <si>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</si>
  <si>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</si>
  <si>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</si>
  <si>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 xml:space="preserve">2027 год </t>
  </si>
  <si>
    <t xml:space="preserve">План 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</si>
  <si>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</si>
  <si>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</si>
  <si>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</si>
  <si>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</si>
  <si>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</si>
  <si>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</si>
  <si>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</si>
  <si>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</si>
  <si>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</si>
  <si>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</si>
  <si>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</si>
  <si>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</si>
  <si>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</si>
  <si>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1.2.1.2.1</t>
  </si>
  <si>
    <t>1.2.1.2.2</t>
  </si>
  <si>
    <t>1.2.1.2.3</t>
  </si>
  <si>
    <t>1.2.1.2.4</t>
  </si>
  <si>
    <t>1.2.1.2.5</t>
  </si>
  <si>
    <t>1.2.1.2.6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</si>
  <si>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</si>
  <si>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</si>
  <si>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Робот - тренажер "Гоша" (решение суда 2023г)</t>
  </si>
  <si>
    <t>Легковой автомобиль класса С (решение суда 2023г)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</si>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</sst>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0" applyFont="1" applyFill="1" applyAlignment="1">
      <alignment horizont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0" applyFont="1" applyFill="1" applyAlignment="1"/>
    <xf numFmtId="0" fontId="11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1" xfId="5" applyFont="1" applyFill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left" vertical="center" wrapText="1"/>
    </xf>
    <xf numFmtId="49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49" fontId="13" fillId="4" borderId="1" xfId="3" applyNumberFormat="1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3" fontId="1" fillId="0" borderId="1" xfId="0" applyNumberFormat="1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left" vertical="center" wrapText="1"/>
    </xf>
    <xf numFmtId="0" fontId="9" fillId="0" borderId="1" xfId="3" applyNumberFormat="1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left" vertical="center" wrapText="1"/>
    </xf>
    <xf numFmtId="164" fontId="1" fillId="0" borderId="13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  <cell r="BI108">
            <v>2952</v>
          </cell>
          <cell r="BP108">
            <v>4999</v>
          </cell>
          <cell r="CD108">
            <v>4081</v>
          </cell>
        </row>
        <row r="175">
          <cell r="CZ175" t="str">
    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    </cell>
        </row>
        <row r="178">
          <cell r="CZ178" t="str">
    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D195"/>
  <sheetViews>
    <sheetView tabSelected="1" topLeftCell="A14" zoomScale="80" zoomScaleNormal="80" workbookViewId="0">
      <pane xSplit="2" ySplit="5" topLeftCell="BO19" activePane="bottomRight" state="frozen"/>
      <selection activeCell="A14" sqref="A14"/>
      <selection pane="topRight" activeCell="C14" sqref="C14"/>
      <selection pane="bottomLeft" activeCell="A19" sqref="A19"/>
      <selection pane="bottomRight" activeCell="DD112" sqref="DD112"/>
    </sheetView>
  </sheetViews>
  <sheetFormatPr defaultColWidth="10" defaultRowHeight="15.6" outlineLevelRow="1" x14ac:dyDescent="0.3"/>
  <cols>
    <col min="1" max="1" width="9.109375" style="1" customWidth="1"/>
    <col min="2" max="2" width="46" style="1" customWidth="1"/>
    <col min="3" max="3" width="15.44140625" style="1" customWidth="1"/>
    <col min="4" max="5" width="6.6640625" style="1" customWidth="1"/>
    <col min="6" max="6" width="7.6640625" style="1" customWidth="1"/>
    <col min="7" max="7" width="6.6640625" style="1" customWidth="1"/>
    <col min="8" max="8" width="8.33203125" style="1" customWidth="1"/>
    <col min="9" max="9" width="6.6640625" style="1" customWidth="1"/>
    <col min="10" max="10" width="8.109375" style="1" customWidth="1"/>
    <col min="11" max="16" width="6.6640625" style="1" customWidth="1"/>
    <col min="17" max="17" width="7.88671875" style="1" customWidth="1"/>
    <col min="18" max="23" width="6.6640625" style="1" hidden="1" customWidth="1"/>
    <col min="24" max="24" width="7.44140625" style="1" hidden="1" customWidth="1"/>
    <col min="25" max="31" width="6.6640625" style="1" hidden="1" customWidth="1"/>
    <col min="32" max="35" width="6.6640625" style="1" customWidth="1"/>
    <col min="36" max="36" width="7.33203125" style="1" customWidth="1"/>
    <col min="37" max="80" width="6.6640625" style="1" customWidth="1"/>
    <col min="81" max="87" width="6.6640625" style="1" hidden="1" customWidth="1"/>
    <col min="88" max="94" width="6.6640625" style="1" customWidth="1"/>
    <col min="95" max="101" width="6.6640625" style="1" hidden="1" customWidth="1"/>
    <col min="102" max="102" width="6.44140625" style="1" customWidth="1"/>
    <col min="103" max="103" width="6.6640625" style="1" customWidth="1"/>
    <col min="104" max="104" width="7.44140625" style="1" customWidth="1"/>
    <col min="105" max="105" width="6.109375" style="1" customWidth="1"/>
    <col min="106" max="106" width="6.44140625" style="1" customWidth="1"/>
    <col min="107" max="108" width="6.6640625" style="1" customWidth="1"/>
    <col min="109" max="115" width="9.109375" style="1" hidden="1" customWidth="1"/>
    <col min="116" max="117" width="6.6640625" style="1" customWidth="1"/>
    <col min="118" max="118" width="9.6640625" style="1" customWidth="1"/>
    <col min="119" max="119" width="6.6640625" style="1" customWidth="1"/>
    <col min="120" max="120" width="8.88671875" style="1" customWidth="1"/>
    <col min="121" max="121" width="6.6640625" style="1" customWidth="1"/>
    <col min="122" max="122" width="7.6640625" style="1" customWidth="1"/>
    <col min="123" max="128" width="6.6640625" style="1" customWidth="1"/>
    <col min="129" max="129" width="11.5546875" style="1" customWidth="1"/>
    <col min="130" max="130" width="46" style="1" customWidth="1"/>
    <col min="131" max="140" width="5.5546875" style="1" customWidth="1"/>
    <col min="141" max="16384" width="10" style="1"/>
  </cols>
  <sheetData>
    <row r="1" spans="1:131" ht="18" x14ac:dyDescent="0.3"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S1" s="3"/>
      <c r="DZ1" s="3" t="s">
        <v>0</v>
      </c>
    </row>
    <row r="2" spans="1:131" ht="18" x14ac:dyDescent="0.35"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S2" s="4"/>
      <c r="DZ2" s="4" t="s">
        <v>1</v>
      </c>
    </row>
    <row r="3" spans="1:131" ht="18" x14ac:dyDescent="0.35"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S3" s="4"/>
      <c r="DZ3" s="4" t="s">
        <v>2</v>
      </c>
    </row>
    <row r="4" spans="1:131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</row>
    <row r="5" spans="1:131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</row>
    <row r="6" spans="1:131" ht="18" x14ac:dyDescent="0.3">
      <c r="A6" s="71" t="s">
        <v>226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</row>
    <row r="7" spans="1:131" x14ac:dyDescent="0.3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1" ht="16.8" x14ac:dyDescent="0.3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8"/>
      <c r="AU8" s="2"/>
      <c r="AV8" s="9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Y8" s="10"/>
    </row>
    <row r="9" spans="1:131" ht="18" x14ac:dyDescent="0.35">
      <c r="A9" s="68" t="s">
        <v>227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</row>
    <row r="10" spans="1:131" ht="15.75" customHeight="1" x14ac:dyDescent="0.3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</row>
    <row r="11" spans="1:131" ht="18" x14ac:dyDescent="0.35">
      <c r="A11" s="12"/>
      <c r="B11" s="12" t="s">
        <v>5</v>
      </c>
      <c r="C11" s="12"/>
      <c r="D11" s="12"/>
      <c r="E11" s="12"/>
      <c r="F11" s="12"/>
      <c r="G11" s="12"/>
      <c r="H11" s="12"/>
      <c r="I11" s="12"/>
      <c r="J11" s="12"/>
      <c r="K11" s="12"/>
      <c r="L11" s="12" t="s">
        <v>6</v>
      </c>
      <c r="M11" s="12"/>
      <c r="N11" s="12"/>
      <c r="O11" s="12"/>
      <c r="P11" s="12"/>
      <c r="Q11" s="12"/>
      <c r="R11" s="12"/>
      <c r="S11" s="13" t="s">
        <v>6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</row>
    <row r="12" spans="1:131" x14ac:dyDescent="0.3">
      <c r="A12" s="73" t="s">
        <v>7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</row>
    <row r="13" spans="1:131" x14ac:dyDescent="0.3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</row>
    <row r="14" spans="1:131" ht="19.95" customHeight="1" x14ac:dyDescent="0.3">
      <c r="A14" s="75" t="s">
        <v>8</v>
      </c>
      <c r="B14" s="75" t="s">
        <v>9</v>
      </c>
      <c r="C14" s="75" t="s">
        <v>10</v>
      </c>
      <c r="D14" s="76" t="s">
        <v>11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7" t="s">
        <v>12</v>
      </c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9"/>
      <c r="AF14" s="83" t="s">
        <v>13</v>
      </c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5"/>
      <c r="DZ14" s="90" t="s">
        <v>14</v>
      </c>
    </row>
    <row r="15" spans="1:131" ht="26.4" customHeight="1" x14ac:dyDescent="0.3">
      <c r="A15" s="75"/>
      <c r="B15" s="75"/>
      <c r="C15" s="75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80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2"/>
      <c r="AF15" s="86" t="s">
        <v>15</v>
      </c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 t="s">
        <v>16</v>
      </c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 t="s">
        <v>17</v>
      </c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 t="s">
        <v>18</v>
      </c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 t="s">
        <v>19</v>
      </c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 t="s">
        <v>269</v>
      </c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76" t="s">
        <v>20</v>
      </c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90"/>
    </row>
    <row r="16" spans="1:131" ht="30" customHeight="1" x14ac:dyDescent="0.3">
      <c r="A16" s="75"/>
      <c r="B16" s="75"/>
      <c r="C16" s="75"/>
      <c r="D16" s="86" t="s">
        <v>21</v>
      </c>
      <c r="E16" s="86"/>
      <c r="F16" s="86"/>
      <c r="G16" s="86"/>
      <c r="H16" s="86"/>
      <c r="I16" s="86"/>
      <c r="J16" s="86"/>
      <c r="K16" s="75" t="s">
        <v>22</v>
      </c>
      <c r="L16" s="75"/>
      <c r="M16" s="75"/>
      <c r="N16" s="75"/>
      <c r="O16" s="75"/>
      <c r="P16" s="75"/>
      <c r="Q16" s="75"/>
      <c r="R16" s="86" t="s">
        <v>23</v>
      </c>
      <c r="S16" s="86"/>
      <c r="T16" s="86"/>
      <c r="U16" s="86"/>
      <c r="V16" s="86"/>
      <c r="W16" s="86"/>
      <c r="X16" s="86"/>
      <c r="Y16" s="75" t="s">
        <v>22</v>
      </c>
      <c r="Z16" s="75"/>
      <c r="AA16" s="75"/>
      <c r="AB16" s="75"/>
      <c r="AC16" s="75"/>
      <c r="AD16" s="75"/>
      <c r="AE16" s="75"/>
      <c r="AF16" s="86" t="s">
        <v>21</v>
      </c>
      <c r="AG16" s="86"/>
      <c r="AH16" s="86"/>
      <c r="AI16" s="86"/>
      <c r="AJ16" s="86"/>
      <c r="AK16" s="86"/>
      <c r="AL16" s="86"/>
      <c r="AM16" s="75" t="s">
        <v>24</v>
      </c>
      <c r="AN16" s="75"/>
      <c r="AO16" s="75"/>
      <c r="AP16" s="75"/>
      <c r="AQ16" s="75"/>
      <c r="AR16" s="75"/>
      <c r="AS16" s="75"/>
      <c r="AT16" s="86" t="s">
        <v>21</v>
      </c>
      <c r="AU16" s="86"/>
      <c r="AV16" s="86"/>
      <c r="AW16" s="86"/>
      <c r="AX16" s="86"/>
      <c r="AY16" s="86"/>
      <c r="AZ16" s="86"/>
      <c r="BA16" s="75" t="s">
        <v>25</v>
      </c>
      <c r="BB16" s="75"/>
      <c r="BC16" s="75"/>
      <c r="BD16" s="75"/>
      <c r="BE16" s="75"/>
      <c r="BF16" s="75"/>
      <c r="BG16" s="75"/>
      <c r="BH16" s="86" t="s">
        <v>21</v>
      </c>
      <c r="BI16" s="86"/>
      <c r="BJ16" s="86"/>
      <c r="BK16" s="86"/>
      <c r="BL16" s="86"/>
      <c r="BM16" s="86"/>
      <c r="BN16" s="86"/>
      <c r="BO16" s="75" t="s">
        <v>22</v>
      </c>
      <c r="BP16" s="75"/>
      <c r="BQ16" s="75"/>
      <c r="BR16" s="75"/>
      <c r="BS16" s="75"/>
      <c r="BT16" s="75"/>
      <c r="BU16" s="75"/>
      <c r="BV16" s="86" t="s">
        <v>21</v>
      </c>
      <c r="BW16" s="86"/>
      <c r="BX16" s="86"/>
      <c r="BY16" s="86"/>
      <c r="BZ16" s="86"/>
      <c r="CA16" s="86"/>
      <c r="CB16" s="86"/>
      <c r="CC16" s="75" t="s">
        <v>26</v>
      </c>
      <c r="CD16" s="75"/>
      <c r="CE16" s="75"/>
      <c r="CF16" s="75"/>
      <c r="CG16" s="75"/>
      <c r="CH16" s="75"/>
      <c r="CI16" s="75"/>
      <c r="CJ16" s="86" t="s">
        <v>21</v>
      </c>
      <c r="CK16" s="86"/>
      <c r="CL16" s="86"/>
      <c r="CM16" s="86"/>
      <c r="CN16" s="86"/>
      <c r="CO16" s="86"/>
      <c r="CP16" s="86"/>
      <c r="CQ16" s="75" t="s">
        <v>26</v>
      </c>
      <c r="CR16" s="75"/>
      <c r="CS16" s="75"/>
      <c r="CT16" s="75"/>
      <c r="CU16" s="75"/>
      <c r="CV16" s="75"/>
      <c r="CW16" s="75"/>
      <c r="CX16" s="86" t="s">
        <v>270</v>
      </c>
      <c r="CY16" s="86"/>
      <c r="CZ16" s="86"/>
      <c r="DA16" s="86"/>
      <c r="DB16" s="86"/>
      <c r="DC16" s="86"/>
      <c r="DD16" s="86"/>
      <c r="DE16" s="75" t="s">
        <v>26</v>
      </c>
      <c r="DF16" s="75"/>
      <c r="DG16" s="75"/>
      <c r="DH16" s="75"/>
      <c r="DI16" s="75"/>
      <c r="DJ16" s="75"/>
      <c r="DK16" s="75"/>
      <c r="DL16" s="86" t="s">
        <v>21</v>
      </c>
      <c r="DM16" s="86"/>
      <c r="DN16" s="86"/>
      <c r="DO16" s="86"/>
      <c r="DP16" s="86"/>
      <c r="DQ16" s="86"/>
      <c r="DR16" s="86"/>
      <c r="DS16" s="75" t="s">
        <v>22</v>
      </c>
      <c r="DT16" s="75"/>
      <c r="DU16" s="75"/>
      <c r="DV16" s="75"/>
      <c r="DW16" s="75"/>
      <c r="DX16" s="75"/>
      <c r="DY16" s="75"/>
      <c r="DZ16" s="90"/>
    </row>
    <row r="17" spans="1:130" ht="42.6" customHeight="1" x14ac:dyDescent="0.3">
      <c r="A17" s="75"/>
      <c r="B17" s="75"/>
      <c r="C17" s="75"/>
      <c r="D17" s="14" t="s">
        <v>27</v>
      </c>
      <c r="E17" s="14" t="s">
        <v>28</v>
      </c>
      <c r="F17" s="14" t="s">
        <v>29</v>
      </c>
      <c r="G17" s="14" t="s">
        <v>30</v>
      </c>
      <c r="H17" s="14" t="s">
        <v>31</v>
      </c>
      <c r="I17" s="14" t="s">
        <v>32</v>
      </c>
      <c r="J17" s="15" t="s">
        <v>33</v>
      </c>
      <c r="K17" s="14" t="s">
        <v>27</v>
      </c>
      <c r="L17" s="14" t="s">
        <v>28</v>
      </c>
      <c r="M17" s="14" t="s">
        <v>29</v>
      </c>
      <c r="N17" s="14" t="s">
        <v>30</v>
      </c>
      <c r="O17" s="14" t="s">
        <v>31</v>
      </c>
      <c r="P17" s="14" t="s">
        <v>32</v>
      </c>
      <c r="Q17" s="15" t="s">
        <v>33</v>
      </c>
      <c r="R17" s="14" t="s">
        <v>27</v>
      </c>
      <c r="S17" s="14" t="s">
        <v>28</v>
      </c>
      <c r="T17" s="14" t="s">
        <v>29</v>
      </c>
      <c r="U17" s="14" t="s">
        <v>30</v>
      </c>
      <c r="V17" s="14" t="s">
        <v>31</v>
      </c>
      <c r="W17" s="14" t="s">
        <v>32</v>
      </c>
      <c r="X17" s="15" t="s">
        <v>33</v>
      </c>
      <c r="Y17" s="14" t="s">
        <v>27</v>
      </c>
      <c r="Z17" s="14" t="s">
        <v>28</v>
      </c>
      <c r="AA17" s="14" t="s">
        <v>29</v>
      </c>
      <c r="AB17" s="14" t="s">
        <v>30</v>
      </c>
      <c r="AC17" s="14" t="s">
        <v>31</v>
      </c>
      <c r="AD17" s="14" t="s">
        <v>32</v>
      </c>
      <c r="AE17" s="15" t="s">
        <v>34</v>
      </c>
      <c r="AF17" s="14" t="s">
        <v>27</v>
      </c>
      <c r="AG17" s="14" t="s">
        <v>28</v>
      </c>
      <c r="AH17" s="14" t="s">
        <v>29</v>
      </c>
      <c r="AI17" s="14" t="s">
        <v>30</v>
      </c>
      <c r="AJ17" s="14" t="s">
        <v>31</v>
      </c>
      <c r="AK17" s="14" t="s">
        <v>32</v>
      </c>
      <c r="AL17" s="15" t="s">
        <v>33</v>
      </c>
      <c r="AM17" s="14" t="s">
        <v>27</v>
      </c>
      <c r="AN17" s="14" t="s">
        <v>28</v>
      </c>
      <c r="AO17" s="14" t="s">
        <v>29</v>
      </c>
      <c r="AP17" s="14" t="s">
        <v>30</v>
      </c>
      <c r="AQ17" s="14" t="s">
        <v>31</v>
      </c>
      <c r="AR17" s="14" t="s">
        <v>32</v>
      </c>
      <c r="AS17" s="15" t="s">
        <v>33</v>
      </c>
      <c r="AT17" s="14" t="s">
        <v>27</v>
      </c>
      <c r="AU17" s="14" t="s">
        <v>28</v>
      </c>
      <c r="AV17" s="14" t="s">
        <v>29</v>
      </c>
      <c r="AW17" s="14" t="s">
        <v>30</v>
      </c>
      <c r="AX17" s="14" t="s">
        <v>31</v>
      </c>
      <c r="AY17" s="14" t="s">
        <v>32</v>
      </c>
      <c r="AZ17" s="15" t="s">
        <v>33</v>
      </c>
      <c r="BA17" s="14" t="s">
        <v>27</v>
      </c>
      <c r="BB17" s="14" t="s">
        <v>28</v>
      </c>
      <c r="BC17" s="14" t="s">
        <v>29</v>
      </c>
      <c r="BD17" s="14" t="s">
        <v>30</v>
      </c>
      <c r="BE17" s="14" t="s">
        <v>31</v>
      </c>
      <c r="BF17" s="14" t="s">
        <v>32</v>
      </c>
      <c r="BG17" s="15" t="s">
        <v>33</v>
      </c>
      <c r="BH17" s="14" t="s">
        <v>27</v>
      </c>
      <c r="BI17" s="14" t="s">
        <v>28</v>
      </c>
      <c r="BJ17" s="14" t="s">
        <v>29</v>
      </c>
      <c r="BK17" s="14" t="s">
        <v>30</v>
      </c>
      <c r="BL17" s="14" t="s">
        <v>31</v>
      </c>
      <c r="BM17" s="14" t="s">
        <v>32</v>
      </c>
      <c r="BN17" s="15" t="s">
        <v>33</v>
      </c>
      <c r="BO17" s="14" t="s">
        <v>27</v>
      </c>
      <c r="BP17" s="14" t="s">
        <v>28</v>
      </c>
      <c r="BQ17" s="14" t="s">
        <v>29</v>
      </c>
      <c r="BR17" s="14" t="s">
        <v>30</v>
      </c>
      <c r="BS17" s="14" t="s">
        <v>31</v>
      </c>
      <c r="BT17" s="14" t="s">
        <v>32</v>
      </c>
      <c r="BU17" s="15" t="s">
        <v>33</v>
      </c>
      <c r="BV17" s="14" t="s">
        <v>27</v>
      </c>
      <c r="BW17" s="14" t="s">
        <v>28</v>
      </c>
      <c r="BX17" s="14" t="s">
        <v>29</v>
      </c>
      <c r="BY17" s="14" t="s">
        <v>30</v>
      </c>
      <c r="BZ17" s="14" t="s">
        <v>31</v>
      </c>
      <c r="CA17" s="14" t="s">
        <v>32</v>
      </c>
      <c r="CB17" s="15" t="s">
        <v>33</v>
      </c>
      <c r="CC17" s="14" t="s">
        <v>27</v>
      </c>
      <c r="CD17" s="14" t="s">
        <v>28</v>
      </c>
      <c r="CE17" s="14" t="s">
        <v>29</v>
      </c>
      <c r="CF17" s="14" t="s">
        <v>30</v>
      </c>
      <c r="CG17" s="14" t="s">
        <v>31</v>
      </c>
      <c r="CH17" s="14" t="s">
        <v>32</v>
      </c>
      <c r="CI17" s="15" t="s">
        <v>34</v>
      </c>
      <c r="CJ17" s="14" t="s">
        <v>27</v>
      </c>
      <c r="CK17" s="14" t="s">
        <v>28</v>
      </c>
      <c r="CL17" s="14" t="s">
        <v>29</v>
      </c>
      <c r="CM17" s="14" t="s">
        <v>30</v>
      </c>
      <c r="CN17" s="14" t="s">
        <v>31</v>
      </c>
      <c r="CO17" s="14" t="s">
        <v>32</v>
      </c>
      <c r="CP17" s="15" t="s">
        <v>33</v>
      </c>
      <c r="CQ17" s="14" t="s">
        <v>27</v>
      </c>
      <c r="CR17" s="14" t="s">
        <v>28</v>
      </c>
      <c r="CS17" s="14" t="s">
        <v>29</v>
      </c>
      <c r="CT17" s="14" t="s">
        <v>30</v>
      </c>
      <c r="CU17" s="14" t="s">
        <v>31</v>
      </c>
      <c r="CV17" s="14" t="s">
        <v>32</v>
      </c>
      <c r="CW17" s="15" t="s">
        <v>34</v>
      </c>
      <c r="CX17" s="14" t="s">
        <v>27</v>
      </c>
      <c r="CY17" s="14" t="s">
        <v>28</v>
      </c>
      <c r="CZ17" s="14" t="s">
        <v>29</v>
      </c>
      <c r="DA17" s="14" t="s">
        <v>30</v>
      </c>
      <c r="DB17" s="14" t="s">
        <v>31</v>
      </c>
      <c r="DC17" s="14" t="s">
        <v>32</v>
      </c>
      <c r="DD17" s="15" t="s">
        <v>33</v>
      </c>
      <c r="DE17" s="14" t="s">
        <v>27</v>
      </c>
      <c r="DF17" s="14" t="s">
        <v>28</v>
      </c>
      <c r="DG17" s="14" t="s">
        <v>29</v>
      </c>
      <c r="DH17" s="14" t="s">
        <v>30</v>
      </c>
      <c r="DI17" s="14" t="s">
        <v>31</v>
      </c>
      <c r="DJ17" s="14" t="s">
        <v>32</v>
      </c>
      <c r="DK17" s="15" t="s">
        <v>34</v>
      </c>
      <c r="DL17" s="14" t="s">
        <v>27</v>
      </c>
      <c r="DM17" s="14" t="s">
        <v>28</v>
      </c>
      <c r="DN17" s="14" t="s">
        <v>29</v>
      </c>
      <c r="DO17" s="14" t="s">
        <v>30</v>
      </c>
      <c r="DP17" s="14" t="s">
        <v>31</v>
      </c>
      <c r="DQ17" s="14" t="s">
        <v>32</v>
      </c>
      <c r="DR17" s="15" t="s">
        <v>33</v>
      </c>
      <c r="DS17" s="14" t="s">
        <v>27</v>
      </c>
      <c r="DT17" s="14" t="s">
        <v>28</v>
      </c>
      <c r="DU17" s="14" t="s">
        <v>29</v>
      </c>
      <c r="DV17" s="14" t="s">
        <v>30</v>
      </c>
      <c r="DW17" s="14" t="s">
        <v>31</v>
      </c>
      <c r="DX17" s="14" t="s">
        <v>32</v>
      </c>
      <c r="DY17" s="15" t="s">
        <v>33</v>
      </c>
      <c r="DZ17" s="90"/>
    </row>
    <row r="18" spans="1:130" x14ac:dyDescent="0.3">
      <c r="A18" s="16">
        <v>1</v>
      </c>
      <c r="B18" s="16">
        <v>2</v>
      </c>
      <c r="C18" s="16">
        <v>3</v>
      </c>
      <c r="D18" s="17" t="s">
        <v>35</v>
      </c>
      <c r="E18" s="17" t="s">
        <v>36</v>
      </c>
      <c r="F18" s="17" t="s">
        <v>37</v>
      </c>
      <c r="G18" s="17" t="s">
        <v>38</v>
      </c>
      <c r="H18" s="17" t="s">
        <v>39</v>
      </c>
      <c r="I18" s="17" t="s">
        <v>40</v>
      </c>
      <c r="J18" s="17" t="s">
        <v>41</v>
      </c>
      <c r="K18" s="17" t="s">
        <v>42</v>
      </c>
      <c r="L18" s="17" t="s">
        <v>43</v>
      </c>
      <c r="M18" s="17" t="s">
        <v>44</v>
      </c>
      <c r="N18" s="17" t="s">
        <v>45</v>
      </c>
      <c r="O18" s="17" t="s">
        <v>46</v>
      </c>
      <c r="P18" s="17" t="s">
        <v>47</v>
      </c>
      <c r="Q18" s="17" t="s">
        <v>48</v>
      </c>
      <c r="R18" s="17" t="s">
        <v>49</v>
      </c>
      <c r="S18" s="17" t="s">
        <v>50</v>
      </c>
      <c r="T18" s="17" t="s">
        <v>51</v>
      </c>
      <c r="U18" s="17" t="s">
        <v>52</v>
      </c>
      <c r="V18" s="17" t="s">
        <v>53</v>
      </c>
      <c r="W18" s="17" t="s">
        <v>54</v>
      </c>
      <c r="X18" s="17" t="s">
        <v>55</v>
      </c>
      <c r="Y18" s="17" t="s">
        <v>56</v>
      </c>
      <c r="Z18" s="17" t="s">
        <v>57</v>
      </c>
      <c r="AA18" s="17" t="s">
        <v>58</v>
      </c>
      <c r="AB18" s="17" t="s">
        <v>59</v>
      </c>
      <c r="AC18" s="17" t="s">
        <v>60</v>
      </c>
      <c r="AD18" s="17" t="s">
        <v>61</v>
      </c>
      <c r="AE18" s="17" t="s">
        <v>62</v>
      </c>
      <c r="AF18" s="17" t="s">
        <v>63</v>
      </c>
      <c r="AG18" s="17" t="s">
        <v>64</v>
      </c>
      <c r="AH18" s="17" t="s">
        <v>65</v>
      </c>
      <c r="AI18" s="17" t="s">
        <v>66</v>
      </c>
      <c r="AJ18" s="17" t="s">
        <v>67</v>
      </c>
      <c r="AK18" s="17" t="s">
        <v>68</v>
      </c>
      <c r="AL18" s="17" t="s">
        <v>69</v>
      </c>
      <c r="AM18" s="17" t="s">
        <v>70</v>
      </c>
      <c r="AN18" s="17" t="s">
        <v>71</v>
      </c>
      <c r="AO18" s="17" t="s">
        <v>72</v>
      </c>
      <c r="AP18" s="17" t="s">
        <v>73</v>
      </c>
      <c r="AQ18" s="17" t="s">
        <v>74</v>
      </c>
      <c r="AR18" s="17" t="s">
        <v>75</v>
      </c>
      <c r="AS18" s="17" t="s">
        <v>76</v>
      </c>
      <c r="AT18" s="17" t="s">
        <v>77</v>
      </c>
      <c r="AU18" s="17" t="s">
        <v>78</v>
      </c>
      <c r="AV18" s="17" t="s">
        <v>79</v>
      </c>
      <c r="AW18" s="17" t="s">
        <v>80</v>
      </c>
      <c r="AX18" s="17" t="s">
        <v>81</v>
      </c>
      <c r="AY18" s="17" t="s">
        <v>82</v>
      </c>
      <c r="AZ18" s="17" t="s">
        <v>83</v>
      </c>
      <c r="BA18" s="17" t="s">
        <v>84</v>
      </c>
      <c r="BB18" s="17" t="s">
        <v>85</v>
      </c>
      <c r="BC18" s="17" t="s">
        <v>86</v>
      </c>
      <c r="BD18" s="17" t="s">
        <v>87</v>
      </c>
      <c r="BE18" s="17" t="s">
        <v>88</v>
      </c>
      <c r="BF18" s="17" t="s">
        <v>89</v>
      </c>
      <c r="BG18" s="17" t="s">
        <v>90</v>
      </c>
      <c r="BH18" s="17" t="s">
        <v>91</v>
      </c>
      <c r="BI18" s="17" t="s">
        <v>92</v>
      </c>
      <c r="BJ18" s="17" t="s">
        <v>93</v>
      </c>
      <c r="BK18" s="17" t="s">
        <v>94</v>
      </c>
      <c r="BL18" s="17" t="s">
        <v>95</v>
      </c>
      <c r="BM18" s="17" t="s">
        <v>96</v>
      </c>
      <c r="BN18" s="17" t="s">
        <v>97</v>
      </c>
      <c r="BO18" s="17" t="s">
        <v>98</v>
      </c>
      <c r="BP18" s="17" t="s">
        <v>99</v>
      </c>
      <c r="BQ18" s="17" t="s">
        <v>100</v>
      </c>
      <c r="BR18" s="17" t="s">
        <v>101</v>
      </c>
      <c r="BS18" s="17" t="s">
        <v>102</v>
      </c>
      <c r="BT18" s="17" t="s">
        <v>103</v>
      </c>
      <c r="BU18" s="17" t="s">
        <v>104</v>
      </c>
      <c r="BV18" s="17" t="s">
        <v>91</v>
      </c>
      <c r="BW18" s="17" t="s">
        <v>92</v>
      </c>
      <c r="BX18" s="17" t="s">
        <v>93</v>
      </c>
      <c r="BY18" s="17" t="s">
        <v>94</v>
      </c>
      <c r="BZ18" s="17" t="s">
        <v>95</v>
      </c>
      <c r="CA18" s="17" t="s">
        <v>96</v>
      </c>
      <c r="CB18" s="17" t="s">
        <v>97</v>
      </c>
      <c r="CC18" s="17" t="s">
        <v>98</v>
      </c>
      <c r="CD18" s="17" t="s">
        <v>99</v>
      </c>
      <c r="CE18" s="17" t="s">
        <v>100</v>
      </c>
      <c r="CF18" s="17" t="s">
        <v>101</v>
      </c>
      <c r="CG18" s="17" t="s">
        <v>102</v>
      </c>
      <c r="CH18" s="17" t="s">
        <v>103</v>
      </c>
      <c r="CI18" s="17" t="s">
        <v>104</v>
      </c>
      <c r="CJ18" s="17" t="s">
        <v>91</v>
      </c>
      <c r="CK18" s="17" t="s">
        <v>92</v>
      </c>
      <c r="CL18" s="17" t="s">
        <v>93</v>
      </c>
      <c r="CM18" s="17" t="s">
        <v>94</v>
      </c>
      <c r="CN18" s="17" t="s">
        <v>95</v>
      </c>
      <c r="CO18" s="17" t="s">
        <v>96</v>
      </c>
      <c r="CP18" s="17" t="s">
        <v>97</v>
      </c>
      <c r="CQ18" s="17" t="s">
        <v>98</v>
      </c>
      <c r="CR18" s="17" t="s">
        <v>99</v>
      </c>
      <c r="CS18" s="17" t="s">
        <v>100</v>
      </c>
      <c r="CT18" s="17" t="s">
        <v>101</v>
      </c>
      <c r="CU18" s="17" t="s">
        <v>102</v>
      </c>
      <c r="CV18" s="17" t="s">
        <v>103</v>
      </c>
      <c r="CW18" s="17" t="s">
        <v>104</v>
      </c>
      <c r="CX18" s="17" t="s">
        <v>91</v>
      </c>
      <c r="CY18" s="17" t="s">
        <v>92</v>
      </c>
      <c r="CZ18" s="17" t="s">
        <v>93</v>
      </c>
      <c r="DA18" s="17" t="s">
        <v>94</v>
      </c>
      <c r="DB18" s="17" t="s">
        <v>95</v>
      </c>
      <c r="DC18" s="17" t="s">
        <v>96</v>
      </c>
      <c r="DD18" s="17" t="s">
        <v>97</v>
      </c>
      <c r="DE18" s="17" t="s">
        <v>98</v>
      </c>
      <c r="DF18" s="17" t="s">
        <v>99</v>
      </c>
      <c r="DG18" s="17" t="s">
        <v>100</v>
      </c>
      <c r="DH18" s="17" t="s">
        <v>101</v>
      </c>
      <c r="DI18" s="17" t="s">
        <v>102</v>
      </c>
      <c r="DJ18" s="17" t="s">
        <v>103</v>
      </c>
      <c r="DK18" s="17" t="s">
        <v>104</v>
      </c>
      <c r="DL18" s="17" t="s">
        <v>105</v>
      </c>
      <c r="DM18" s="17" t="s">
        <v>106</v>
      </c>
      <c r="DN18" s="17" t="s">
        <v>107</v>
      </c>
      <c r="DO18" s="17" t="s">
        <v>108</v>
      </c>
      <c r="DP18" s="17" t="s">
        <v>109</v>
      </c>
      <c r="DQ18" s="17" t="s">
        <v>110</v>
      </c>
      <c r="DR18" s="17" t="s">
        <v>111</v>
      </c>
      <c r="DS18" s="17" t="s">
        <v>112</v>
      </c>
      <c r="DT18" s="17" t="s">
        <v>113</v>
      </c>
      <c r="DU18" s="17" t="s">
        <v>114</v>
      </c>
      <c r="DV18" s="17" t="s">
        <v>115</v>
      </c>
      <c r="DW18" s="17" t="s">
        <v>116</v>
      </c>
      <c r="DX18" s="17" t="s">
        <v>117</v>
      </c>
      <c r="DY18" s="17" t="s">
        <v>118</v>
      </c>
      <c r="DZ18" s="16">
        <v>8</v>
      </c>
    </row>
    <row r="19" spans="1:130" s="23" customFormat="1" ht="31.2" x14ac:dyDescent="0.3">
      <c r="A19" s="18" t="s">
        <v>119</v>
      </c>
      <c r="B19" s="19" t="s">
        <v>120</v>
      </c>
      <c r="C19" s="20" t="s">
        <v>121</v>
      </c>
      <c r="D19" s="21">
        <f t="shared" ref="D19:AI19" si="0">SUM(D20:D25)</f>
        <v>0</v>
      </c>
      <c r="E19" s="21">
        <f t="shared" si="0"/>
        <v>0</v>
      </c>
      <c r="F19" s="22">
        <f t="shared" si="0"/>
        <v>10.88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22525</v>
      </c>
      <c r="K19" s="22">
        <f t="shared" si="0"/>
        <v>0.16</v>
      </c>
      <c r="L19" s="21">
        <f t="shared" si="0"/>
        <v>0</v>
      </c>
      <c r="M19" s="22">
        <f t="shared" si="0"/>
        <v>6.4889999999999999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20431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1">
        <f t="shared" si="0"/>
        <v>0</v>
      </c>
      <c r="AC19" s="21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2">
        <f t="shared" si="0"/>
        <v>5.0000000000000001E-3</v>
      </c>
      <c r="AI19" s="21">
        <f t="shared" si="0"/>
        <v>0</v>
      </c>
      <c r="AJ19" s="21">
        <f>SUM(AJ20:AJ25)</f>
        <v>0</v>
      </c>
      <c r="AK19" s="21">
        <f t="shared" ref="AK19:DM19" si="1">SUM(AK20:AK25)</f>
        <v>0</v>
      </c>
      <c r="AL19" s="21">
        <f t="shared" si="1"/>
        <v>4660</v>
      </c>
      <c r="AM19" s="22">
        <f t="shared" si="1"/>
        <v>0.16</v>
      </c>
      <c r="AN19" s="21">
        <f t="shared" si="1"/>
        <v>0</v>
      </c>
      <c r="AO19" s="22">
        <f t="shared" si="1"/>
        <v>1.4E-2</v>
      </c>
      <c r="AP19" s="21">
        <f t="shared" si="1"/>
        <v>0</v>
      </c>
      <c r="AQ19" s="21">
        <f t="shared" si="1"/>
        <v>0</v>
      </c>
      <c r="AR19" s="21">
        <f t="shared" si="1"/>
        <v>0</v>
      </c>
      <c r="AS19" s="21">
        <f t="shared" si="1"/>
        <v>1166</v>
      </c>
      <c r="AT19" s="21">
        <f t="shared" si="1"/>
        <v>0</v>
      </c>
      <c r="AU19" s="21">
        <f t="shared" si="1"/>
        <v>0</v>
      </c>
      <c r="AV19" s="22">
        <f t="shared" si="1"/>
        <v>2.56</v>
      </c>
      <c r="AW19" s="21">
        <f t="shared" si="1"/>
        <v>0</v>
      </c>
      <c r="AX19" s="21">
        <f t="shared" si="1"/>
        <v>0</v>
      </c>
      <c r="AY19" s="21">
        <f t="shared" si="1"/>
        <v>0</v>
      </c>
      <c r="AZ19" s="21">
        <f t="shared" si="1"/>
        <v>4125</v>
      </c>
      <c r="BA19" s="21">
        <f t="shared" si="1"/>
        <v>0</v>
      </c>
      <c r="BB19" s="21">
        <f t="shared" si="1"/>
        <v>0</v>
      </c>
      <c r="BC19" s="21">
        <f t="shared" si="1"/>
        <v>0</v>
      </c>
      <c r="BD19" s="21">
        <f t="shared" si="1"/>
        <v>0</v>
      </c>
      <c r="BE19" s="21">
        <f t="shared" si="1"/>
        <v>0</v>
      </c>
      <c r="BF19" s="21">
        <f t="shared" si="1"/>
        <v>0</v>
      </c>
      <c r="BG19" s="21">
        <f t="shared" si="1"/>
        <v>1812</v>
      </c>
      <c r="BH19" s="21">
        <f t="shared" si="1"/>
        <v>0</v>
      </c>
      <c r="BI19" s="21">
        <f t="shared" si="1"/>
        <v>0</v>
      </c>
      <c r="BJ19" s="22">
        <f>SUM(BJ20:BJ25)</f>
        <v>1.84</v>
      </c>
      <c r="BK19" s="21">
        <f t="shared" si="1"/>
        <v>0</v>
      </c>
      <c r="BL19" s="21">
        <f t="shared" si="1"/>
        <v>0</v>
      </c>
      <c r="BM19" s="21">
        <f t="shared" si="1"/>
        <v>0</v>
      </c>
      <c r="BN19" s="21">
        <f t="shared" si="1"/>
        <v>4646</v>
      </c>
      <c r="BO19" s="21">
        <f t="shared" si="1"/>
        <v>0</v>
      </c>
      <c r="BP19" s="21">
        <f t="shared" si="1"/>
        <v>0</v>
      </c>
      <c r="BQ19" s="21">
        <f t="shared" si="1"/>
        <v>0</v>
      </c>
      <c r="BR19" s="21">
        <f t="shared" si="1"/>
        <v>0</v>
      </c>
      <c r="BS19" s="21">
        <f t="shared" si="1"/>
        <v>0</v>
      </c>
      <c r="BT19" s="22">
        <f t="shared" si="1"/>
        <v>1.9499999999999997</v>
      </c>
      <c r="BU19" s="21">
        <f t="shared" si="1"/>
        <v>5916</v>
      </c>
      <c r="BV19" s="21">
        <f>SUM(BV20:BV25)</f>
        <v>0</v>
      </c>
      <c r="BW19" s="21">
        <f>SUM(BW20:BW25)</f>
        <v>0</v>
      </c>
      <c r="BX19" s="21">
        <f>SUM(BX20:BX25)</f>
        <v>0</v>
      </c>
      <c r="BY19" s="21">
        <f t="shared" ref="BY19:CK19" si="2">SUM(BY20:BY25)</f>
        <v>0</v>
      </c>
      <c r="BZ19" s="21">
        <f t="shared" si="2"/>
        <v>0</v>
      </c>
      <c r="CA19" s="21">
        <f t="shared" si="2"/>
        <v>0</v>
      </c>
      <c r="CB19" s="21">
        <f t="shared" si="2"/>
        <v>5007</v>
      </c>
      <c r="CC19" s="21">
        <f t="shared" si="2"/>
        <v>0</v>
      </c>
      <c r="CD19" s="21">
        <f t="shared" si="2"/>
        <v>0</v>
      </c>
      <c r="CE19" s="21">
        <f t="shared" si="2"/>
        <v>0</v>
      </c>
      <c r="CF19" s="21">
        <f t="shared" si="2"/>
        <v>0</v>
      </c>
      <c r="CG19" s="21">
        <f t="shared" si="2"/>
        <v>0</v>
      </c>
      <c r="CH19" s="21">
        <f t="shared" si="2"/>
        <v>0</v>
      </c>
      <c r="CI19" s="21">
        <f t="shared" si="2"/>
        <v>0</v>
      </c>
      <c r="CJ19" s="21">
        <f t="shared" si="2"/>
        <v>0</v>
      </c>
      <c r="CK19" s="21">
        <f t="shared" si="2"/>
        <v>0</v>
      </c>
      <c r="CL19" s="22">
        <f>SUM(CL20:CL25)</f>
        <v>6.4749999999999996</v>
      </c>
      <c r="CM19" s="21">
        <f t="shared" ref="CM19:CY19" si="3">SUM(CM20:CM25)</f>
        <v>0</v>
      </c>
      <c r="CN19" s="21">
        <f t="shared" si="3"/>
        <v>0</v>
      </c>
      <c r="CO19" s="21">
        <f t="shared" si="3"/>
        <v>0</v>
      </c>
      <c r="CP19" s="21">
        <f t="shared" si="3"/>
        <v>4087</v>
      </c>
      <c r="CQ19" s="21">
        <f t="shared" si="3"/>
        <v>0</v>
      </c>
      <c r="CR19" s="21">
        <f t="shared" si="3"/>
        <v>0</v>
      </c>
      <c r="CS19" s="21">
        <f t="shared" si="3"/>
        <v>0</v>
      </c>
      <c r="CT19" s="21">
        <f t="shared" si="3"/>
        <v>0</v>
      </c>
      <c r="CU19" s="21">
        <f t="shared" si="3"/>
        <v>0</v>
      </c>
      <c r="CV19" s="21">
        <f t="shared" si="3"/>
        <v>0</v>
      </c>
      <c r="CW19" s="21">
        <f t="shared" si="3"/>
        <v>0</v>
      </c>
      <c r="CX19" s="21">
        <f t="shared" si="3"/>
        <v>0</v>
      </c>
      <c r="CY19" s="21">
        <f t="shared" si="3"/>
        <v>0</v>
      </c>
      <c r="CZ19" s="21">
        <f>SUM(CZ20:CZ25)</f>
        <v>0</v>
      </c>
      <c r="DA19" s="21">
        <f t="shared" ref="DA19:DK19" si="4">SUM(DA20:DA25)</f>
        <v>0</v>
      </c>
      <c r="DB19" s="21">
        <f t="shared" si="4"/>
        <v>0</v>
      </c>
      <c r="DC19" s="21">
        <f t="shared" si="4"/>
        <v>0</v>
      </c>
      <c r="DD19" s="21">
        <f>SUM(DD20:DD25)</f>
        <v>2443</v>
      </c>
      <c r="DE19" s="21">
        <f t="shared" si="4"/>
        <v>0</v>
      </c>
      <c r="DF19" s="21">
        <f t="shared" si="4"/>
        <v>0</v>
      </c>
      <c r="DG19" s="21">
        <f t="shared" si="4"/>
        <v>0</v>
      </c>
      <c r="DH19" s="21">
        <f t="shared" si="4"/>
        <v>0</v>
      </c>
      <c r="DI19" s="21">
        <f t="shared" si="4"/>
        <v>0</v>
      </c>
      <c r="DJ19" s="21">
        <f t="shared" si="4"/>
        <v>0</v>
      </c>
      <c r="DK19" s="21">
        <f t="shared" si="4"/>
        <v>0</v>
      </c>
      <c r="DL19" s="21">
        <f t="shared" si="1"/>
        <v>0</v>
      </c>
      <c r="DM19" s="21">
        <f t="shared" si="1"/>
        <v>0</v>
      </c>
      <c r="DN19" s="22">
        <f t="shared" ref="DN19:DY19" si="5">SUM(DN20:DN25)</f>
        <v>10.88</v>
      </c>
      <c r="DO19" s="21">
        <f t="shared" si="5"/>
        <v>0</v>
      </c>
      <c r="DP19" s="21">
        <f t="shared" si="5"/>
        <v>0</v>
      </c>
      <c r="DQ19" s="21">
        <f t="shared" si="5"/>
        <v>0</v>
      </c>
      <c r="DR19" s="21">
        <f t="shared" si="5"/>
        <v>24968</v>
      </c>
      <c r="DS19" s="22">
        <f t="shared" si="5"/>
        <v>0.16</v>
      </c>
      <c r="DT19" s="21">
        <f t="shared" si="5"/>
        <v>0</v>
      </c>
      <c r="DU19" s="22">
        <f t="shared" si="5"/>
        <v>6.4889999999999999</v>
      </c>
      <c r="DV19" s="21">
        <f t="shared" si="5"/>
        <v>0</v>
      </c>
      <c r="DW19" s="21">
        <f t="shared" si="5"/>
        <v>0</v>
      </c>
      <c r="DX19" s="22">
        <f t="shared" si="5"/>
        <v>1.9499999999999997</v>
      </c>
      <c r="DY19" s="21">
        <f t="shared" si="5"/>
        <v>20431</v>
      </c>
      <c r="DZ19" s="22"/>
    </row>
    <row r="20" spans="1:130" x14ac:dyDescent="0.3">
      <c r="A20" s="24" t="s">
        <v>122</v>
      </c>
      <c r="B20" s="25" t="s">
        <v>123</v>
      </c>
      <c r="C20" s="26" t="s">
        <v>121</v>
      </c>
      <c r="D20" s="27">
        <f>D28</f>
        <v>0</v>
      </c>
      <c r="E20" s="27">
        <f>E28</f>
        <v>0</v>
      </c>
      <c r="F20" s="27">
        <f>F28</f>
        <v>0</v>
      </c>
      <c r="G20" s="27">
        <f>G28</f>
        <v>0</v>
      </c>
      <c r="H20" s="27">
        <f>H28</f>
        <v>0</v>
      </c>
      <c r="I20" s="27">
        <f t="shared" ref="I20:BT20" si="6">I28</f>
        <v>0</v>
      </c>
      <c r="J20" s="27">
        <f t="shared" si="6"/>
        <v>0</v>
      </c>
      <c r="K20" s="27">
        <f t="shared" si="6"/>
        <v>0</v>
      </c>
      <c r="L20" s="27">
        <f t="shared" si="6"/>
        <v>0</v>
      </c>
      <c r="M20" s="27">
        <f t="shared" si="6"/>
        <v>0</v>
      </c>
      <c r="N20" s="27">
        <f t="shared" si="6"/>
        <v>0</v>
      </c>
      <c r="O20" s="27">
        <f t="shared" si="6"/>
        <v>0</v>
      </c>
      <c r="P20" s="27">
        <f t="shared" si="6"/>
        <v>0</v>
      </c>
      <c r="Q20" s="27">
        <f t="shared" si="6"/>
        <v>0</v>
      </c>
      <c r="R20" s="27">
        <f t="shared" si="6"/>
        <v>0</v>
      </c>
      <c r="S20" s="27">
        <f t="shared" si="6"/>
        <v>0</v>
      </c>
      <c r="T20" s="27">
        <f t="shared" si="6"/>
        <v>0</v>
      </c>
      <c r="U20" s="27">
        <f t="shared" si="6"/>
        <v>0</v>
      </c>
      <c r="V20" s="27">
        <f t="shared" si="6"/>
        <v>0</v>
      </c>
      <c r="W20" s="27">
        <f t="shared" si="6"/>
        <v>0</v>
      </c>
      <c r="X20" s="27">
        <f t="shared" si="6"/>
        <v>0</v>
      </c>
      <c r="Y20" s="27">
        <f t="shared" si="6"/>
        <v>0</v>
      </c>
      <c r="Z20" s="27">
        <f t="shared" si="6"/>
        <v>0</v>
      </c>
      <c r="AA20" s="27">
        <f t="shared" si="6"/>
        <v>0</v>
      </c>
      <c r="AB20" s="27">
        <f t="shared" si="6"/>
        <v>0</v>
      </c>
      <c r="AC20" s="27">
        <f t="shared" si="6"/>
        <v>0</v>
      </c>
      <c r="AD20" s="27">
        <f t="shared" si="6"/>
        <v>0</v>
      </c>
      <c r="AE20" s="27">
        <f t="shared" si="6"/>
        <v>0</v>
      </c>
      <c r="AF20" s="27">
        <f t="shared" si="6"/>
        <v>0</v>
      </c>
      <c r="AG20" s="27">
        <f t="shared" si="6"/>
        <v>0</v>
      </c>
      <c r="AH20" s="27">
        <f t="shared" si="6"/>
        <v>0</v>
      </c>
      <c r="AI20" s="27">
        <f t="shared" si="6"/>
        <v>0</v>
      </c>
      <c r="AJ20" s="27">
        <f t="shared" si="6"/>
        <v>0</v>
      </c>
      <c r="AK20" s="27">
        <f t="shared" si="6"/>
        <v>0</v>
      </c>
      <c r="AL20" s="27">
        <f t="shared" si="6"/>
        <v>0</v>
      </c>
      <c r="AM20" s="27">
        <f t="shared" si="6"/>
        <v>0</v>
      </c>
      <c r="AN20" s="27">
        <f t="shared" si="6"/>
        <v>0</v>
      </c>
      <c r="AO20" s="27">
        <f t="shared" si="6"/>
        <v>0</v>
      </c>
      <c r="AP20" s="27">
        <f t="shared" si="6"/>
        <v>0</v>
      </c>
      <c r="AQ20" s="27">
        <f t="shared" si="6"/>
        <v>0</v>
      </c>
      <c r="AR20" s="27">
        <f t="shared" si="6"/>
        <v>0</v>
      </c>
      <c r="AS20" s="27">
        <f t="shared" si="6"/>
        <v>0</v>
      </c>
      <c r="AT20" s="27">
        <f t="shared" si="6"/>
        <v>0</v>
      </c>
      <c r="AU20" s="27">
        <f t="shared" si="6"/>
        <v>0</v>
      </c>
      <c r="AV20" s="27">
        <f t="shared" si="6"/>
        <v>0</v>
      </c>
      <c r="AW20" s="27">
        <f t="shared" si="6"/>
        <v>0</v>
      </c>
      <c r="AX20" s="27">
        <f t="shared" si="6"/>
        <v>0</v>
      </c>
      <c r="AY20" s="27">
        <f t="shared" si="6"/>
        <v>0</v>
      </c>
      <c r="AZ20" s="27">
        <f t="shared" si="6"/>
        <v>0</v>
      </c>
      <c r="BA20" s="27">
        <f t="shared" si="6"/>
        <v>0</v>
      </c>
      <c r="BB20" s="27">
        <f t="shared" si="6"/>
        <v>0</v>
      </c>
      <c r="BC20" s="27">
        <f t="shared" si="6"/>
        <v>0</v>
      </c>
      <c r="BD20" s="27">
        <f t="shared" si="6"/>
        <v>0</v>
      </c>
      <c r="BE20" s="27">
        <f t="shared" si="6"/>
        <v>0</v>
      </c>
      <c r="BF20" s="27">
        <f t="shared" si="6"/>
        <v>0</v>
      </c>
      <c r="BG20" s="27">
        <f t="shared" si="6"/>
        <v>0</v>
      </c>
      <c r="BH20" s="27">
        <f t="shared" si="6"/>
        <v>0</v>
      </c>
      <c r="BI20" s="27">
        <f t="shared" si="6"/>
        <v>0</v>
      </c>
      <c r="BJ20" s="27">
        <f t="shared" si="6"/>
        <v>0</v>
      </c>
      <c r="BK20" s="27">
        <f t="shared" si="6"/>
        <v>0</v>
      </c>
      <c r="BL20" s="27">
        <f t="shared" si="6"/>
        <v>0</v>
      </c>
      <c r="BM20" s="27">
        <f t="shared" si="6"/>
        <v>0</v>
      </c>
      <c r="BN20" s="27">
        <f t="shared" si="6"/>
        <v>0</v>
      </c>
      <c r="BO20" s="27">
        <f t="shared" si="6"/>
        <v>0</v>
      </c>
      <c r="BP20" s="27">
        <f t="shared" si="6"/>
        <v>0</v>
      </c>
      <c r="BQ20" s="27">
        <f t="shared" si="6"/>
        <v>0</v>
      </c>
      <c r="BR20" s="27">
        <f t="shared" si="6"/>
        <v>0</v>
      </c>
      <c r="BS20" s="27">
        <f t="shared" si="6"/>
        <v>0</v>
      </c>
      <c r="BT20" s="27">
        <f t="shared" si="6"/>
        <v>0</v>
      </c>
      <c r="BU20" s="27">
        <f>BU28</f>
        <v>0</v>
      </c>
      <c r="BV20" s="27">
        <f t="shared" ref="BV20:CH20" si="7">BV28</f>
        <v>0</v>
      </c>
      <c r="BW20" s="27">
        <f t="shared" si="7"/>
        <v>0</v>
      </c>
      <c r="BX20" s="27">
        <f t="shared" si="7"/>
        <v>0</v>
      </c>
      <c r="BY20" s="27">
        <f t="shared" si="7"/>
        <v>0</v>
      </c>
      <c r="BZ20" s="27">
        <f t="shared" si="7"/>
        <v>0</v>
      </c>
      <c r="CA20" s="27">
        <f t="shared" si="7"/>
        <v>0</v>
      </c>
      <c r="CB20" s="27">
        <f t="shared" si="7"/>
        <v>0</v>
      </c>
      <c r="CC20" s="27">
        <f t="shared" si="7"/>
        <v>0</v>
      </c>
      <c r="CD20" s="27">
        <f t="shared" si="7"/>
        <v>0</v>
      </c>
      <c r="CE20" s="27">
        <f t="shared" si="7"/>
        <v>0</v>
      </c>
      <c r="CF20" s="27">
        <f t="shared" si="7"/>
        <v>0</v>
      </c>
      <c r="CG20" s="27">
        <f t="shared" si="7"/>
        <v>0</v>
      </c>
      <c r="CH20" s="27">
        <f t="shared" si="7"/>
        <v>0</v>
      </c>
      <c r="CI20" s="27">
        <f>CI28</f>
        <v>0</v>
      </c>
      <c r="CJ20" s="27">
        <f t="shared" ref="CJ20:CV20" si="8">CJ28</f>
        <v>0</v>
      </c>
      <c r="CK20" s="27">
        <f t="shared" si="8"/>
        <v>0</v>
      </c>
      <c r="CL20" s="27">
        <f t="shared" si="8"/>
        <v>0</v>
      </c>
      <c r="CM20" s="27">
        <f t="shared" si="8"/>
        <v>0</v>
      </c>
      <c r="CN20" s="27">
        <f t="shared" si="8"/>
        <v>0</v>
      </c>
      <c r="CO20" s="27">
        <f t="shared" si="8"/>
        <v>0</v>
      </c>
      <c r="CP20" s="27">
        <f t="shared" si="8"/>
        <v>0</v>
      </c>
      <c r="CQ20" s="27">
        <f t="shared" si="8"/>
        <v>0</v>
      </c>
      <c r="CR20" s="27">
        <f t="shared" si="8"/>
        <v>0</v>
      </c>
      <c r="CS20" s="27">
        <f t="shared" si="8"/>
        <v>0</v>
      </c>
      <c r="CT20" s="27">
        <f t="shared" si="8"/>
        <v>0</v>
      </c>
      <c r="CU20" s="27">
        <f t="shared" si="8"/>
        <v>0</v>
      </c>
      <c r="CV20" s="27">
        <f t="shared" si="8"/>
        <v>0</v>
      </c>
      <c r="CW20" s="27">
        <f>CW28</f>
        <v>0</v>
      </c>
      <c r="CX20" s="27">
        <f t="shared" ref="CX20:DJ20" si="9">CX28</f>
        <v>0</v>
      </c>
      <c r="CY20" s="27">
        <f t="shared" si="9"/>
        <v>0</v>
      </c>
      <c r="CZ20" s="27">
        <f t="shared" si="9"/>
        <v>0</v>
      </c>
      <c r="DA20" s="27">
        <f t="shared" si="9"/>
        <v>0</v>
      </c>
      <c r="DB20" s="27">
        <f t="shared" si="9"/>
        <v>0</v>
      </c>
      <c r="DC20" s="27">
        <f t="shared" si="9"/>
        <v>0</v>
      </c>
      <c r="DD20" s="27">
        <f t="shared" si="9"/>
        <v>0</v>
      </c>
      <c r="DE20" s="27">
        <f t="shared" si="9"/>
        <v>0</v>
      </c>
      <c r="DF20" s="27">
        <f t="shared" si="9"/>
        <v>0</v>
      </c>
      <c r="DG20" s="27">
        <f t="shared" si="9"/>
        <v>0</v>
      </c>
      <c r="DH20" s="27">
        <f t="shared" si="9"/>
        <v>0</v>
      </c>
      <c r="DI20" s="27">
        <f t="shared" si="9"/>
        <v>0</v>
      </c>
      <c r="DJ20" s="27">
        <f t="shared" si="9"/>
        <v>0</v>
      </c>
      <c r="DK20" s="27">
        <f>DK28</f>
        <v>0</v>
      </c>
      <c r="DL20" s="27">
        <f>DL28</f>
        <v>0</v>
      </c>
      <c r="DM20" s="27">
        <f>DM28</f>
        <v>0</v>
      </c>
      <c r="DN20" s="27">
        <f t="shared" ref="DN20:DY20" si="10">DN28</f>
        <v>0</v>
      </c>
      <c r="DO20" s="27">
        <f t="shared" si="10"/>
        <v>0</v>
      </c>
      <c r="DP20" s="27">
        <f t="shared" si="10"/>
        <v>0</v>
      </c>
      <c r="DQ20" s="27">
        <f t="shared" si="10"/>
        <v>0</v>
      </c>
      <c r="DR20" s="27">
        <f t="shared" si="10"/>
        <v>0</v>
      </c>
      <c r="DS20" s="28">
        <f t="shared" si="10"/>
        <v>0</v>
      </c>
      <c r="DT20" s="28">
        <f t="shared" si="10"/>
        <v>0</v>
      </c>
      <c r="DU20" s="28">
        <f t="shared" si="10"/>
        <v>0</v>
      </c>
      <c r="DV20" s="28">
        <f t="shared" si="10"/>
        <v>0</v>
      </c>
      <c r="DW20" s="28">
        <f t="shared" si="10"/>
        <v>0</v>
      </c>
      <c r="DX20" s="28">
        <f t="shared" si="10"/>
        <v>0</v>
      </c>
      <c r="DY20" s="27">
        <f t="shared" si="10"/>
        <v>0</v>
      </c>
      <c r="DZ20" s="28"/>
    </row>
    <row r="21" spans="1:130" ht="31.2" x14ac:dyDescent="0.3">
      <c r="A21" s="24" t="s">
        <v>124</v>
      </c>
      <c r="B21" s="25" t="s">
        <v>125</v>
      </c>
      <c r="C21" s="26" t="s">
        <v>121</v>
      </c>
      <c r="D21" s="27">
        <f>D81</f>
        <v>0</v>
      </c>
      <c r="E21" s="27">
        <f>E81</f>
        <v>0</v>
      </c>
      <c r="F21" s="29">
        <f>F81</f>
        <v>10.875</v>
      </c>
      <c r="G21" s="27">
        <f>G81</f>
        <v>0</v>
      </c>
      <c r="H21" s="27">
        <f>H81</f>
        <v>0</v>
      </c>
      <c r="I21" s="27">
        <f t="shared" ref="I21:BT21" si="11">I81</f>
        <v>0</v>
      </c>
      <c r="J21" s="27">
        <f t="shared" si="11"/>
        <v>22474</v>
      </c>
      <c r="K21" s="27">
        <f t="shared" si="11"/>
        <v>0</v>
      </c>
      <c r="L21" s="27">
        <f t="shared" si="11"/>
        <v>0</v>
      </c>
      <c r="M21" s="29">
        <f t="shared" si="11"/>
        <v>6.4749999999999996</v>
      </c>
      <c r="N21" s="27">
        <f t="shared" si="11"/>
        <v>0</v>
      </c>
      <c r="O21" s="27">
        <f t="shared" si="11"/>
        <v>0</v>
      </c>
      <c r="P21" s="27">
        <f t="shared" si="11"/>
        <v>0</v>
      </c>
      <c r="Q21" s="27">
        <f t="shared" si="11"/>
        <v>20380</v>
      </c>
      <c r="R21" s="27">
        <f t="shared" si="11"/>
        <v>0</v>
      </c>
      <c r="S21" s="27">
        <f t="shared" si="11"/>
        <v>0</v>
      </c>
      <c r="T21" s="27">
        <f t="shared" si="11"/>
        <v>0</v>
      </c>
      <c r="U21" s="27">
        <f t="shared" si="11"/>
        <v>0</v>
      </c>
      <c r="V21" s="27">
        <f t="shared" si="11"/>
        <v>0</v>
      </c>
      <c r="W21" s="27">
        <f t="shared" si="11"/>
        <v>0</v>
      </c>
      <c r="X21" s="27">
        <f t="shared" si="11"/>
        <v>0</v>
      </c>
      <c r="Y21" s="27">
        <f t="shared" si="11"/>
        <v>0</v>
      </c>
      <c r="Z21" s="27">
        <f t="shared" si="11"/>
        <v>0</v>
      </c>
      <c r="AA21" s="27">
        <f t="shared" si="11"/>
        <v>0</v>
      </c>
      <c r="AB21" s="27">
        <f t="shared" si="11"/>
        <v>0</v>
      </c>
      <c r="AC21" s="27">
        <f t="shared" si="11"/>
        <v>0</v>
      </c>
      <c r="AD21" s="27">
        <f t="shared" si="11"/>
        <v>0</v>
      </c>
      <c r="AE21" s="27">
        <f t="shared" si="11"/>
        <v>0</v>
      </c>
      <c r="AF21" s="27">
        <f t="shared" si="11"/>
        <v>0</v>
      </c>
      <c r="AG21" s="27">
        <f t="shared" si="11"/>
        <v>0</v>
      </c>
      <c r="AH21" s="27">
        <f t="shared" si="11"/>
        <v>0</v>
      </c>
      <c r="AI21" s="27">
        <f t="shared" si="11"/>
        <v>0</v>
      </c>
      <c r="AJ21" s="27">
        <f t="shared" si="11"/>
        <v>0</v>
      </c>
      <c r="AK21" s="27">
        <f t="shared" si="11"/>
        <v>0</v>
      </c>
      <c r="AL21" s="27">
        <f t="shared" si="11"/>
        <v>4648</v>
      </c>
      <c r="AM21" s="27">
        <f t="shared" si="11"/>
        <v>0</v>
      </c>
      <c r="AN21" s="27">
        <f t="shared" si="11"/>
        <v>0</v>
      </c>
      <c r="AO21" s="27">
        <f t="shared" si="11"/>
        <v>0</v>
      </c>
      <c r="AP21" s="27">
        <f t="shared" si="11"/>
        <v>0</v>
      </c>
      <c r="AQ21" s="27">
        <f t="shared" si="11"/>
        <v>0</v>
      </c>
      <c r="AR21" s="27">
        <f t="shared" si="11"/>
        <v>0</v>
      </c>
      <c r="AS21" s="27">
        <f t="shared" si="11"/>
        <v>1165</v>
      </c>
      <c r="AT21" s="27">
        <f t="shared" si="11"/>
        <v>0</v>
      </c>
      <c r="AU21" s="27">
        <f t="shared" si="11"/>
        <v>0</v>
      </c>
      <c r="AV21" s="29">
        <f t="shared" si="11"/>
        <v>2.56</v>
      </c>
      <c r="AW21" s="27">
        <f t="shared" si="11"/>
        <v>0</v>
      </c>
      <c r="AX21" s="27">
        <f t="shared" si="11"/>
        <v>0</v>
      </c>
      <c r="AY21" s="27">
        <f t="shared" si="11"/>
        <v>0</v>
      </c>
      <c r="AZ21" s="27">
        <f t="shared" si="11"/>
        <v>4112</v>
      </c>
      <c r="BA21" s="27">
        <f t="shared" si="11"/>
        <v>0</v>
      </c>
      <c r="BB21" s="27">
        <f t="shared" si="11"/>
        <v>0</v>
      </c>
      <c r="BC21" s="27">
        <f t="shared" si="11"/>
        <v>0</v>
      </c>
      <c r="BD21" s="27">
        <f t="shared" si="11"/>
        <v>0</v>
      </c>
      <c r="BE21" s="27">
        <f t="shared" si="11"/>
        <v>0</v>
      </c>
      <c r="BF21" s="27">
        <f t="shared" si="11"/>
        <v>0</v>
      </c>
      <c r="BG21" s="27">
        <f t="shared" si="11"/>
        <v>1812</v>
      </c>
      <c r="BH21" s="27">
        <f t="shared" si="11"/>
        <v>0</v>
      </c>
      <c r="BI21" s="27">
        <f t="shared" si="11"/>
        <v>0</v>
      </c>
      <c r="BJ21" s="29">
        <f t="shared" si="11"/>
        <v>1.84</v>
      </c>
      <c r="BK21" s="27">
        <f t="shared" si="11"/>
        <v>0</v>
      </c>
      <c r="BL21" s="27">
        <f t="shared" si="11"/>
        <v>0</v>
      </c>
      <c r="BM21" s="27">
        <f t="shared" si="11"/>
        <v>0</v>
      </c>
      <c r="BN21" s="27">
        <f t="shared" si="11"/>
        <v>4634</v>
      </c>
      <c r="BO21" s="27">
        <f t="shared" si="11"/>
        <v>0</v>
      </c>
      <c r="BP21" s="27">
        <f t="shared" si="11"/>
        <v>0</v>
      </c>
      <c r="BQ21" s="27">
        <f t="shared" si="11"/>
        <v>0</v>
      </c>
      <c r="BR21" s="27">
        <f t="shared" si="11"/>
        <v>0</v>
      </c>
      <c r="BS21" s="27">
        <f t="shared" si="11"/>
        <v>0</v>
      </c>
      <c r="BT21" s="29">
        <f t="shared" si="11"/>
        <v>1.9499999999999997</v>
      </c>
      <c r="BU21" s="27">
        <f>BU81</f>
        <v>5889</v>
      </c>
      <c r="BV21" s="27">
        <f t="shared" ref="BV21:CH21" si="12">BV81</f>
        <v>0</v>
      </c>
      <c r="BW21" s="27">
        <f t="shared" si="12"/>
        <v>0</v>
      </c>
      <c r="BX21" s="27">
        <f t="shared" si="12"/>
        <v>0</v>
      </c>
      <c r="BY21" s="27">
        <f t="shared" si="12"/>
        <v>0</v>
      </c>
      <c r="BZ21" s="27">
        <f t="shared" si="12"/>
        <v>0</v>
      </c>
      <c r="CA21" s="27">
        <f t="shared" si="12"/>
        <v>0</v>
      </c>
      <c r="CB21" s="27">
        <f t="shared" si="12"/>
        <v>4999</v>
      </c>
      <c r="CC21" s="27">
        <f t="shared" si="12"/>
        <v>0</v>
      </c>
      <c r="CD21" s="27">
        <f t="shared" si="12"/>
        <v>0</v>
      </c>
      <c r="CE21" s="27">
        <f t="shared" si="12"/>
        <v>0</v>
      </c>
      <c r="CF21" s="27">
        <f t="shared" si="12"/>
        <v>0</v>
      </c>
      <c r="CG21" s="27">
        <f t="shared" si="12"/>
        <v>0</v>
      </c>
      <c r="CH21" s="27">
        <f t="shared" si="12"/>
        <v>0</v>
      </c>
      <c r="CI21" s="27">
        <f>CI81</f>
        <v>0</v>
      </c>
      <c r="CJ21" s="27">
        <f t="shared" ref="CJ21:CV21" si="13">CJ81</f>
        <v>0</v>
      </c>
      <c r="CK21" s="27">
        <f t="shared" si="13"/>
        <v>0</v>
      </c>
      <c r="CL21" s="29">
        <f t="shared" si="13"/>
        <v>6.4749999999999996</v>
      </c>
      <c r="CM21" s="27">
        <f t="shared" si="13"/>
        <v>0</v>
      </c>
      <c r="CN21" s="27">
        <f t="shared" si="13"/>
        <v>0</v>
      </c>
      <c r="CO21" s="27">
        <f t="shared" si="13"/>
        <v>0</v>
      </c>
      <c r="CP21" s="27">
        <f t="shared" si="13"/>
        <v>4081</v>
      </c>
      <c r="CQ21" s="27">
        <f t="shared" si="13"/>
        <v>0</v>
      </c>
      <c r="CR21" s="27">
        <f t="shared" si="13"/>
        <v>0</v>
      </c>
      <c r="CS21" s="27">
        <f t="shared" si="13"/>
        <v>0</v>
      </c>
      <c r="CT21" s="27">
        <f t="shared" si="13"/>
        <v>0</v>
      </c>
      <c r="CU21" s="27">
        <f t="shared" si="13"/>
        <v>0</v>
      </c>
      <c r="CV21" s="27">
        <f t="shared" si="13"/>
        <v>0</v>
      </c>
      <c r="CW21" s="27">
        <f>CW81</f>
        <v>0</v>
      </c>
      <c r="CX21" s="27">
        <f t="shared" ref="CX21:DJ21" si="14">CX81</f>
        <v>0</v>
      </c>
      <c r="CY21" s="27">
        <f t="shared" si="14"/>
        <v>0</v>
      </c>
      <c r="CZ21" s="27">
        <f t="shared" si="14"/>
        <v>0</v>
      </c>
      <c r="DA21" s="27">
        <f t="shared" si="14"/>
        <v>0</v>
      </c>
      <c r="DB21" s="27">
        <f t="shared" si="14"/>
        <v>0</v>
      </c>
      <c r="DC21" s="27">
        <f t="shared" si="14"/>
        <v>0</v>
      </c>
      <c r="DD21" s="27">
        <f>DD81</f>
        <v>2434</v>
      </c>
      <c r="DE21" s="27">
        <f t="shared" si="14"/>
        <v>0</v>
      </c>
      <c r="DF21" s="27">
        <f t="shared" si="14"/>
        <v>0</v>
      </c>
      <c r="DG21" s="27">
        <f t="shared" si="14"/>
        <v>0</v>
      </c>
      <c r="DH21" s="27">
        <f t="shared" si="14"/>
        <v>0</v>
      </c>
      <c r="DI21" s="27">
        <f t="shared" si="14"/>
        <v>0</v>
      </c>
      <c r="DJ21" s="27">
        <f t="shared" si="14"/>
        <v>0</v>
      </c>
      <c r="DK21" s="27">
        <f>DK81</f>
        <v>0</v>
      </c>
      <c r="DL21" s="27">
        <f>DL81</f>
        <v>0</v>
      </c>
      <c r="DM21" s="27">
        <f>DM81</f>
        <v>0</v>
      </c>
      <c r="DN21" s="29">
        <f t="shared" ref="DN21:DY21" si="15">DN81</f>
        <v>10.875</v>
      </c>
      <c r="DO21" s="27">
        <f t="shared" si="15"/>
        <v>0</v>
      </c>
      <c r="DP21" s="27">
        <f t="shared" si="15"/>
        <v>0</v>
      </c>
      <c r="DQ21" s="27">
        <f t="shared" si="15"/>
        <v>0</v>
      </c>
      <c r="DR21" s="27">
        <f t="shared" si="15"/>
        <v>24908</v>
      </c>
      <c r="DS21" s="27">
        <f t="shared" si="15"/>
        <v>0</v>
      </c>
      <c r="DT21" s="27">
        <f t="shared" si="15"/>
        <v>0</v>
      </c>
      <c r="DU21" s="29">
        <f t="shared" si="15"/>
        <v>6.4749999999999996</v>
      </c>
      <c r="DV21" s="27">
        <f t="shared" si="15"/>
        <v>0</v>
      </c>
      <c r="DW21" s="27">
        <f t="shared" si="15"/>
        <v>0</v>
      </c>
      <c r="DX21" s="29">
        <f t="shared" si="15"/>
        <v>1.9499999999999997</v>
      </c>
      <c r="DY21" s="27">
        <f t="shared" si="15"/>
        <v>20380</v>
      </c>
      <c r="DZ21" s="29"/>
    </row>
    <row r="22" spans="1:130" ht="58.95" customHeight="1" x14ac:dyDescent="0.3">
      <c r="A22" s="24" t="s">
        <v>126</v>
      </c>
      <c r="B22" s="30" t="s">
        <v>127</v>
      </c>
      <c r="C22" s="26" t="s">
        <v>121</v>
      </c>
      <c r="D22" s="27">
        <f>D154</f>
        <v>0</v>
      </c>
      <c r="E22" s="27">
        <f>E154</f>
        <v>0</v>
      </c>
      <c r="F22" s="27">
        <f>F154</f>
        <v>0</v>
      </c>
      <c r="G22" s="27">
        <f>G154</f>
        <v>0</v>
      </c>
      <c r="H22" s="27">
        <f>H154</f>
        <v>0</v>
      </c>
      <c r="I22" s="27">
        <f t="shared" ref="I22:AI22" si="16">I154</f>
        <v>0</v>
      </c>
      <c r="J22" s="27">
        <f t="shared" si="16"/>
        <v>0</v>
      </c>
      <c r="K22" s="27">
        <f t="shared" si="16"/>
        <v>0</v>
      </c>
      <c r="L22" s="27">
        <f t="shared" si="16"/>
        <v>0</v>
      </c>
      <c r="M22" s="27">
        <f t="shared" si="16"/>
        <v>0</v>
      </c>
      <c r="N22" s="27">
        <f t="shared" si="16"/>
        <v>0</v>
      </c>
      <c r="O22" s="27">
        <f t="shared" si="16"/>
        <v>0</v>
      </c>
      <c r="P22" s="27">
        <f t="shared" si="16"/>
        <v>0</v>
      </c>
      <c r="Q22" s="27">
        <f t="shared" si="16"/>
        <v>0</v>
      </c>
      <c r="R22" s="27">
        <f t="shared" si="16"/>
        <v>0</v>
      </c>
      <c r="S22" s="27">
        <f t="shared" si="16"/>
        <v>0</v>
      </c>
      <c r="T22" s="27">
        <f t="shared" si="16"/>
        <v>0</v>
      </c>
      <c r="U22" s="27">
        <f t="shared" si="16"/>
        <v>0</v>
      </c>
      <c r="V22" s="27">
        <f t="shared" si="16"/>
        <v>0</v>
      </c>
      <c r="W22" s="27">
        <f t="shared" si="16"/>
        <v>0</v>
      </c>
      <c r="X22" s="27">
        <f t="shared" si="16"/>
        <v>0</v>
      </c>
      <c r="Y22" s="27">
        <f t="shared" si="16"/>
        <v>0</v>
      </c>
      <c r="Z22" s="27">
        <f t="shared" si="16"/>
        <v>0</v>
      </c>
      <c r="AA22" s="27">
        <f t="shared" si="16"/>
        <v>0</v>
      </c>
      <c r="AB22" s="27">
        <f t="shared" si="16"/>
        <v>0</v>
      </c>
      <c r="AC22" s="27">
        <f t="shared" si="16"/>
        <v>0</v>
      </c>
      <c r="AD22" s="27">
        <f t="shared" si="16"/>
        <v>0</v>
      </c>
      <c r="AE22" s="27">
        <f t="shared" si="16"/>
        <v>0</v>
      </c>
      <c r="AF22" s="27">
        <f t="shared" si="16"/>
        <v>0</v>
      </c>
      <c r="AG22" s="27">
        <f t="shared" si="16"/>
        <v>0</v>
      </c>
      <c r="AH22" s="27">
        <f t="shared" si="16"/>
        <v>0</v>
      </c>
      <c r="AI22" s="27">
        <f t="shared" si="16"/>
        <v>0</v>
      </c>
      <c r="AJ22" s="27">
        <f>AJ154</f>
        <v>0</v>
      </c>
      <c r="AK22" s="27">
        <f t="shared" ref="AK22:DM22" si="17">AK154</f>
        <v>0</v>
      </c>
      <c r="AL22" s="27">
        <f t="shared" si="17"/>
        <v>0</v>
      </c>
      <c r="AM22" s="27">
        <f t="shared" si="17"/>
        <v>0</v>
      </c>
      <c r="AN22" s="27">
        <f t="shared" si="17"/>
        <v>0</v>
      </c>
      <c r="AO22" s="27">
        <f t="shared" si="17"/>
        <v>0</v>
      </c>
      <c r="AP22" s="27">
        <f t="shared" si="17"/>
        <v>0</v>
      </c>
      <c r="AQ22" s="27">
        <f t="shared" si="17"/>
        <v>0</v>
      </c>
      <c r="AR22" s="27">
        <f t="shared" si="17"/>
        <v>0</v>
      </c>
      <c r="AS22" s="27">
        <f t="shared" si="17"/>
        <v>0</v>
      </c>
      <c r="AT22" s="27">
        <f t="shared" si="17"/>
        <v>0</v>
      </c>
      <c r="AU22" s="27">
        <f t="shared" si="17"/>
        <v>0</v>
      </c>
      <c r="AV22" s="27">
        <f t="shared" si="17"/>
        <v>0</v>
      </c>
      <c r="AW22" s="27">
        <f t="shared" si="17"/>
        <v>0</v>
      </c>
      <c r="AX22" s="27">
        <f t="shared" si="17"/>
        <v>0</v>
      </c>
      <c r="AY22" s="27">
        <f t="shared" si="17"/>
        <v>0</v>
      </c>
      <c r="AZ22" s="27">
        <f t="shared" si="17"/>
        <v>0</v>
      </c>
      <c r="BA22" s="27">
        <f t="shared" si="17"/>
        <v>0</v>
      </c>
      <c r="BB22" s="27">
        <f t="shared" si="17"/>
        <v>0</v>
      </c>
      <c r="BC22" s="27">
        <f t="shared" si="17"/>
        <v>0</v>
      </c>
      <c r="BD22" s="27">
        <f t="shared" si="17"/>
        <v>0</v>
      </c>
      <c r="BE22" s="27">
        <f t="shared" si="17"/>
        <v>0</v>
      </c>
      <c r="BF22" s="27">
        <f t="shared" si="17"/>
        <v>0</v>
      </c>
      <c r="BG22" s="27">
        <f t="shared" si="17"/>
        <v>0</v>
      </c>
      <c r="BH22" s="27">
        <f t="shared" si="17"/>
        <v>0</v>
      </c>
      <c r="BI22" s="27">
        <f t="shared" si="17"/>
        <v>0</v>
      </c>
      <c r="BJ22" s="27">
        <f t="shared" si="17"/>
        <v>0</v>
      </c>
      <c r="BK22" s="27">
        <f t="shared" si="17"/>
        <v>0</v>
      </c>
      <c r="BL22" s="27">
        <f t="shared" si="17"/>
        <v>0</v>
      </c>
      <c r="BM22" s="27">
        <f t="shared" si="17"/>
        <v>0</v>
      </c>
      <c r="BN22" s="27">
        <f t="shared" si="17"/>
        <v>0</v>
      </c>
      <c r="BO22" s="27">
        <f t="shared" si="17"/>
        <v>0</v>
      </c>
      <c r="BP22" s="27">
        <f t="shared" si="17"/>
        <v>0</v>
      </c>
      <c r="BQ22" s="27">
        <f t="shared" si="17"/>
        <v>0</v>
      </c>
      <c r="BR22" s="27">
        <f t="shared" si="17"/>
        <v>0</v>
      </c>
      <c r="BS22" s="27">
        <f t="shared" si="17"/>
        <v>0</v>
      </c>
      <c r="BT22" s="27">
        <f t="shared" si="17"/>
        <v>0</v>
      </c>
      <c r="BU22" s="27">
        <f t="shared" si="17"/>
        <v>0</v>
      </c>
      <c r="BV22" s="27">
        <f t="shared" si="17"/>
        <v>0</v>
      </c>
      <c r="BW22" s="27">
        <f t="shared" si="17"/>
        <v>0</v>
      </c>
      <c r="BX22" s="27">
        <f t="shared" si="17"/>
        <v>0</v>
      </c>
      <c r="BY22" s="27">
        <f t="shared" si="17"/>
        <v>0</v>
      </c>
      <c r="BZ22" s="27">
        <f t="shared" si="17"/>
        <v>0</v>
      </c>
      <c r="CA22" s="27">
        <f t="shared" si="17"/>
        <v>0</v>
      </c>
      <c r="CB22" s="27">
        <f t="shared" si="17"/>
        <v>0</v>
      </c>
      <c r="CC22" s="27">
        <f t="shared" si="17"/>
        <v>0</v>
      </c>
      <c r="CD22" s="27">
        <f t="shared" si="17"/>
        <v>0</v>
      </c>
      <c r="CE22" s="27">
        <f t="shared" si="17"/>
        <v>0</v>
      </c>
      <c r="CF22" s="27">
        <f t="shared" si="17"/>
        <v>0</v>
      </c>
      <c r="CG22" s="27">
        <f t="shared" si="17"/>
        <v>0</v>
      </c>
      <c r="CH22" s="27">
        <f t="shared" si="17"/>
        <v>0</v>
      </c>
      <c r="CI22" s="27">
        <f t="shared" si="17"/>
        <v>0</v>
      </c>
      <c r="CJ22" s="27">
        <f t="shared" si="17"/>
        <v>0</v>
      </c>
      <c r="CK22" s="27">
        <f t="shared" si="17"/>
        <v>0</v>
      </c>
      <c r="CL22" s="27">
        <f t="shared" si="17"/>
        <v>0</v>
      </c>
      <c r="CM22" s="27">
        <f t="shared" si="17"/>
        <v>0</v>
      </c>
      <c r="CN22" s="27">
        <f t="shared" si="17"/>
        <v>0</v>
      </c>
      <c r="CO22" s="27">
        <f t="shared" si="17"/>
        <v>0</v>
      </c>
      <c r="CP22" s="27">
        <f t="shared" si="17"/>
        <v>0</v>
      </c>
      <c r="CQ22" s="27">
        <f t="shared" si="17"/>
        <v>0</v>
      </c>
      <c r="CR22" s="27">
        <f t="shared" si="17"/>
        <v>0</v>
      </c>
      <c r="CS22" s="27">
        <f t="shared" si="17"/>
        <v>0</v>
      </c>
      <c r="CT22" s="27">
        <f t="shared" si="17"/>
        <v>0</v>
      </c>
      <c r="CU22" s="27">
        <f t="shared" si="17"/>
        <v>0</v>
      </c>
      <c r="CV22" s="27">
        <f t="shared" si="17"/>
        <v>0</v>
      </c>
      <c r="CW22" s="27">
        <f t="shared" si="17"/>
        <v>0</v>
      </c>
      <c r="CX22" s="27">
        <f t="shared" ref="CX22:DK22" si="18">CX154</f>
        <v>0</v>
      </c>
      <c r="CY22" s="27">
        <f t="shared" si="18"/>
        <v>0</v>
      </c>
      <c r="CZ22" s="27">
        <f t="shared" si="18"/>
        <v>0</v>
      </c>
      <c r="DA22" s="27">
        <f t="shared" si="18"/>
        <v>0</v>
      </c>
      <c r="DB22" s="27">
        <f t="shared" si="18"/>
        <v>0</v>
      </c>
      <c r="DC22" s="27">
        <f t="shared" si="18"/>
        <v>0</v>
      </c>
      <c r="DD22" s="27">
        <f t="shared" si="18"/>
        <v>0</v>
      </c>
      <c r="DE22" s="27">
        <f t="shared" si="18"/>
        <v>0</v>
      </c>
      <c r="DF22" s="27">
        <f t="shared" si="18"/>
        <v>0</v>
      </c>
      <c r="DG22" s="27">
        <f t="shared" si="18"/>
        <v>0</v>
      </c>
      <c r="DH22" s="27">
        <f t="shared" si="18"/>
        <v>0</v>
      </c>
      <c r="DI22" s="27">
        <f t="shared" si="18"/>
        <v>0</v>
      </c>
      <c r="DJ22" s="27">
        <f t="shared" si="18"/>
        <v>0</v>
      </c>
      <c r="DK22" s="27">
        <f t="shared" si="18"/>
        <v>0</v>
      </c>
      <c r="DL22" s="27">
        <f t="shared" si="17"/>
        <v>0</v>
      </c>
      <c r="DM22" s="27">
        <f t="shared" si="17"/>
        <v>0</v>
      </c>
      <c r="DN22" s="27">
        <f t="shared" ref="DN22:DY22" si="19">DN154</f>
        <v>0</v>
      </c>
      <c r="DO22" s="27">
        <f t="shared" si="19"/>
        <v>0</v>
      </c>
      <c r="DP22" s="27">
        <f t="shared" si="19"/>
        <v>0</v>
      </c>
      <c r="DQ22" s="27">
        <f t="shared" si="19"/>
        <v>0</v>
      </c>
      <c r="DR22" s="27">
        <f t="shared" si="19"/>
        <v>0</v>
      </c>
      <c r="DS22" s="28">
        <f t="shared" si="19"/>
        <v>0</v>
      </c>
      <c r="DT22" s="28">
        <f t="shared" si="19"/>
        <v>0</v>
      </c>
      <c r="DU22" s="28">
        <f t="shared" si="19"/>
        <v>0</v>
      </c>
      <c r="DV22" s="28">
        <f t="shared" si="19"/>
        <v>0</v>
      </c>
      <c r="DW22" s="28">
        <f t="shared" si="19"/>
        <v>0</v>
      </c>
      <c r="DX22" s="28">
        <f t="shared" si="19"/>
        <v>0</v>
      </c>
      <c r="DY22" s="27">
        <f t="shared" si="19"/>
        <v>0</v>
      </c>
      <c r="DZ22" s="28"/>
    </row>
    <row r="23" spans="1:130" ht="33" customHeight="1" x14ac:dyDescent="0.3">
      <c r="A23" s="24" t="s">
        <v>128</v>
      </c>
      <c r="B23" s="25" t="s">
        <v>129</v>
      </c>
      <c r="C23" s="26" t="s">
        <v>121</v>
      </c>
      <c r="D23" s="27">
        <f>D163</f>
        <v>0</v>
      </c>
      <c r="E23" s="27">
        <f>E163</f>
        <v>0</v>
      </c>
      <c r="F23" s="29">
        <f>F163</f>
        <v>5.0000000000000001E-3</v>
      </c>
      <c r="G23" s="27">
        <f>G163</f>
        <v>0</v>
      </c>
      <c r="H23" s="27">
        <f>H163</f>
        <v>0</v>
      </c>
      <c r="I23" s="27">
        <f t="shared" ref="I23:BT23" si="20">I163</f>
        <v>0</v>
      </c>
      <c r="J23" s="27">
        <f t="shared" si="20"/>
        <v>0</v>
      </c>
      <c r="K23" s="29">
        <f t="shared" si="20"/>
        <v>0.16</v>
      </c>
      <c r="L23" s="27">
        <f t="shared" si="20"/>
        <v>0</v>
      </c>
      <c r="M23" s="29">
        <f t="shared" si="20"/>
        <v>1.4E-2</v>
      </c>
      <c r="N23" s="27">
        <f t="shared" si="20"/>
        <v>0</v>
      </c>
      <c r="O23" s="27">
        <f t="shared" si="20"/>
        <v>0</v>
      </c>
      <c r="P23" s="27">
        <f t="shared" si="20"/>
        <v>0</v>
      </c>
      <c r="Q23" s="27">
        <f t="shared" si="20"/>
        <v>0</v>
      </c>
      <c r="R23" s="27">
        <f t="shared" si="20"/>
        <v>0</v>
      </c>
      <c r="S23" s="27">
        <f t="shared" si="20"/>
        <v>0</v>
      </c>
      <c r="T23" s="27">
        <f t="shared" si="20"/>
        <v>0</v>
      </c>
      <c r="U23" s="27">
        <f t="shared" si="20"/>
        <v>0</v>
      </c>
      <c r="V23" s="27">
        <f t="shared" si="20"/>
        <v>0</v>
      </c>
      <c r="W23" s="27">
        <f t="shared" si="20"/>
        <v>0</v>
      </c>
      <c r="X23" s="27">
        <f t="shared" si="20"/>
        <v>0</v>
      </c>
      <c r="Y23" s="27">
        <f t="shared" si="20"/>
        <v>0</v>
      </c>
      <c r="Z23" s="27">
        <f t="shared" si="20"/>
        <v>0</v>
      </c>
      <c r="AA23" s="27">
        <f t="shared" si="20"/>
        <v>0</v>
      </c>
      <c r="AB23" s="27">
        <f t="shared" si="20"/>
        <v>0</v>
      </c>
      <c r="AC23" s="27">
        <f t="shared" si="20"/>
        <v>0</v>
      </c>
      <c r="AD23" s="27">
        <f t="shared" si="20"/>
        <v>0</v>
      </c>
      <c r="AE23" s="27">
        <f t="shared" si="20"/>
        <v>0</v>
      </c>
      <c r="AF23" s="27">
        <f t="shared" si="20"/>
        <v>0</v>
      </c>
      <c r="AG23" s="27">
        <f t="shared" si="20"/>
        <v>0</v>
      </c>
      <c r="AH23" s="29">
        <f t="shared" si="20"/>
        <v>5.0000000000000001E-3</v>
      </c>
      <c r="AI23" s="27">
        <f t="shared" si="20"/>
        <v>0</v>
      </c>
      <c r="AJ23" s="27">
        <f t="shared" si="20"/>
        <v>0</v>
      </c>
      <c r="AK23" s="27">
        <f t="shared" si="20"/>
        <v>0</v>
      </c>
      <c r="AL23" s="27">
        <f t="shared" si="20"/>
        <v>0</v>
      </c>
      <c r="AM23" s="29">
        <f t="shared" si="20"/>
        <v>0.16</v>
      </c>
      <c r="AN23" s="27">
        <f t="shared" si="20"/>
        <v>0</v>
      </c>
      <c r="AO23" s="29">
        <f t="shared" si="20"/>
        <v>1.4E-2</v>
      </c>
      <c r="AP23" s="27">
        <f t="shared" si="20"/>
        <v>0</v>
      </c>
      <c r="AQ23" s="27">
        <f t="shared" si="20"/>
        <v>0</v>
      </c>
      <c r="AR23" s="27">
        <f t="shared" si="20"/>
        <v>0</v>
      </c>
      <c r="AS23" s="27">
        <f t="shared" si="20"/>
        <v>0</v>
      </c>
      <c r="AT23" s="27">
        <f t="shared" si="20"/>
        <v>0</v>
      </c>
      <c r="AU23" s="27">
        <f t="shared" si="20"/>
        <v>0</v>
      </c>
      <c r="AV23" s="27">
        <f t="shared" si="20"/>
        <v>0</v>
      </c>
      <c r="AW23" s="27">
        <f t="shared" si="20"/>
        <v>0</v>
      </c>
      <c r="AX23" s="27">
        <f t="shared" si="20"/>
        <v>0</v>
      </c>
      <c r="AY23" s="27">
        <f t="shared" si="20"/>
        <v>0</v>
      </c>
      <c r="AZ23" s="27">
        <f t="shared" si="20"/>
        <v>0</v>
      </c>
      <c r="BA23" s="27">
        <f t="shared" si="20"/>
        <v>0</v>
      </c>
      <c r="BB23" s="27">
        <f t="shared" si="20"/>
        <v>0</v>
      </c>
      <c r="BC23" s="27">
        <f t="shared" si="20"/>
        <v>0</v>
      </c>
      <c r="BD23" s="27">
        <f t="shared" si="20"/>
        <v>0</v>
      </c>
      <c r="BE23" s="27">
        <f t="shared" si="20"/>
        <v>0</v>
      </c>
      <c r="BF23" s="27">
        <f t="shared" si="20"/>
        <v>0</v>
      </c>
      <c r="BG23" s="27">
        <f t="shared" si="20"/>
        <v>0</v>
      </c>
      <c r="BH23" s="27">
        <f t="shared" si="20"/>
        <v>0</v>
      </c>
      <c r="BI23" s="27">
        <f t="shared" si="20"/>
        <v>0</v>
      </c>
      <c r="BJ23" s="27">
        <f t="shared" si="20"/>
        <v>0</v>
      </c>
      <c r="BK23" s="27">
        <f t="shared" si="20"/>
        <v>0</v>
      </c>
      <c r="BL23" s="27">
        <f t="shared" si="20"/>
        <v>0</v>
      </c>
      <c r="BM23" s="27">
        <f t="shared" si="20"/>
        <v>0</v>
      </c>
      <c r="BN23" s="27">
        <f t="shared" si="20"/>
        <v>0</v>
      </c>
      <c r="BO23" s="27">
        <f t="shared" si="20"/>
        <v>0</v>
      </c>
      <c r="BP23" s="27">
        <f t="shared" si="20"/>
        <v>0</v>
      </c>
      <c r="BQ23" s="27">
        <f t="shared" si="20"/>
        <v>0</v>
      </c>
      <c r="BR23" s="27">
        <f t="shared" si="20"/>
        <v>0</v>
      </c>
      <c r="BS23" s="27">
        <f t="shared" si="20"/>
        <v>0</v>
      </c>
      <c r="BT23" s="27">
        <f t="shared" si="20"/>
        <v>0</v>
      </c>
      <c r="BU23" s="27">
        <f>BU163</f>
        <v>0</v>
      </c>
      <c r="BV23" s="27">
        <f t="shared" ref="BV23:CH23" si="21">BV163</f>
        <v>0</v>
      </c>
      <c r="BW23" s="27">
        <f t="shared" si="21"/>
        <v>0</v>
      </c>
      <c r="BX23" s="27">
        <f t="shared" si="21"/>
        <v>0</v>
      </c>
      <c r="BY23" s="27">
        <f t="shared" si="21"/>
        <v>0</v>
      </c>
      <c r="BZ23" s="27">
        <f t="shared" si="21"/>
        <v>0</v>
      </c>
      <c r="CA23" s="27">
        <f t="shared" si="21"/>
        <v>0</v>
      </c>
      <c r="CB23" s="27">
        <f t="shared" si="21"/>
        <v>0</v>
      </c>
      <c r="CC23" s="27">
        <f t="shared" si="21"/>
        <v>0</v>
      </c>
      <c r="CD23" s="27">
        <f t="shared" si="21"/>
        <v>0</v>
      </c>
      <c r="CE23" s="27">
        <f t="shared" si="21"/>
        <v>0</v>
      </c>
      <c r="CF23" s="27">
        <f t="shared" si="21"/>
        <v>0</v>
      </c>
      <c r="CG23" s="27">
        <f t="shared" si="21"/>
        <v>0</v>
      </c>
      <c r="CH23" s="27">
        <f t="shared" si="21"/>
        <v>0</v>
      </c>
      <c r="CI23" s="27">
        <f>CI163</f>
        <v>0</v>
      </c>
      <c r="CJ23" s="27">
        <f t="shared" ref="CJ23:CV23" si="22">CJ163</f>
        <v>0</v>
      </c>
      <c r="CK23" s="27">
        <f t="shared" si="22"/>
        <v>0</v>
      </c>
      <c r="CL23" s="27">
        <f t="shared" si="22"/>
        <v>0</v>
      </c>
      <c r="CM23" s="27">
        <f t="shared" si="22"/>
        <v>0</v>
      </c>
      <c r="CN23" s="27">
        <f t="shared" si="22"/>
        <v>0</v>
      </c>
      <c r="CO23" s="27">
        <f t="shared" si="22"/>
        <v>0</v>
      </c>
      <c r="CP23" s="27">
        <f t="shared" si="22"/>
        <v>0</v>
      </c>
      <c r="CQ23" s="27">
        <f t="shared" si="22"/>
        <v>0</v>
      </c>
      <c r="CR23" s="27">
        <f t="shared" si="22"/>
        <v>0</v>
      </c>
      <c r="CS23" s="27">
        <f t="shared" si="22"/>
        <v>0</v>
      </c>
      <c r="CT23" s="27">
        <f t="shared" si="22"/>
        <v>0</v>
      </c>
      <c r="CU23" s="27">
        <f t="shared" si="22"/>
        <v>0</v>
      </c>
      <c r="CV23" s="27">
        <f t="shared" si="22"/>
        <v>0</v>
      </c>
      <c r="CW23" s="27">
        <f>CW163</f>
        <v>0</v>
      </c>
      <c r="CX23" s="27">
        <f t="shared" ref="CX23:DJ23" si="23">CX163</f>
        <v>0</v>
      </c>
      <c r="CY23" s="27">
        <f t="shared" si="23"/>
        <v>0</v>
      </c>
      <c r="CZ23" s="27">
        <f t="shared" si="23"/>
        <v>0</v>
      </c>
      <c r="DA23" s="27">
        <f t="shared" si="23"/>
        <v>0</v>
      </c>
      <c r="DB23" s="27">
        <f t="shared" si="23"/>
        <v>0</v>
      </c>
      <c r="DC23" s="27">
        <f t="shared" si="23"/>
        <v>0</v>
      </c>
      <c r="DD23" s="27">
        <f t="shared" si="23"/>
        <v>0</v>
      </c>
      <c r="DE23" s="27">
        <f t="shared" si="23"/>
        <v>0</v>
      </c>
      <c r="DF23" s="27">
        <f t="shared" si="23"/>
        <v>0</v>
      </c>
      <c r="DG23" s="27">
        <f t="shared" si="23"/>
        <v>0</v>
      </c>
      <c r="DH23" s="27">
        <f t="shared" si="23"/>
        <v>0</v>
      </c>
      <c r="DI23" s="27">
        <f t="shared" si="23"/>
        <v>0</v>
      </c>
      <c r="DJ23" s="27">
        <f t="shared" si="23"/>
        <v>0</v>
      </c>
      <c r="DK23" s="27">
        <f>DK163</f>
        <v>0</v>
      </c>
      <c r="DL23" s="27">
        <f>DL163</f>
        <v>0</v>
      </c>
      <c r="DM23" s="27">
        <f>DM163</f>
        <v>0</v>
      </c>
      <c r="DN23" s="27">
        <f t="shared" ref="DN23:DY23" si="24">DN163</f>
        <v>5.0000000000000001E-3</v>
      </c>
      <c r="DO23" s="27">
        <f t="shared" si="24"/>
        <v>0</v>
      </c>
      <c r="DP23" s="27">
        <f t="shared" si="24"/>
        <v>0</v>
      </c>
      <c r="DQ23" s="27">
        <f t="shared" si="24"/>
        <v>0</v>
      </c>
      <c r="DR23" s="27">
        <f t="shared" si="24"/>
        <v>0</v>
      </c>
      <c r="DS23" s="29">
        <f t="shared" si="24"/>
        <v>0.16</v>
      </c>
      <c r="DT23" s="27">
        <f t="shared" si="24"/>
        <v>0</v>
      </c>
      <c r="DU23" s="29">
        <f t="shared" si="24"/>
        <v>1.4E-2</v>
      </c>
      <c r="DV23" s="27">
        <f t="shared" si="24"/>
        <v>0</v>
      </c>
      <c r="DW23" s="27">
        <f t="shared" si="24"/>
        <v>0</v>
      </c>
      <c r="DX23" s="27">
        <f t="shared" si="24"/>
        <v>0</v>
      </c>
      <c r="DY23" s="27">
        <f t="shared" si="24"/>
        <v>0</v>
      </c>
      <c r="DZ23" s="29"/>
    </row>
    <row r="24" spans="1:130" ht="42" customHeight="1" x14ac:dyDescent="0.3">
      <c r="A24" s="24" t="s">
        <v>130</v>
      </c>
      <c r="B24" s="25" t="s">
        <v>131</v>
      </c>
      <c r="C24" s="26" t="s">
        <v>121</v>
      </c>
      <c r="D24" s="27">
        <f>D166</f>
        <v>0</v>
      </c>
      <c r="E24" s="27">
        <f>E166</f>
        <v>0</v>
      </c>
      <c r="F24" s="27">
        <f>F166</f>
        <v>0</v>
      </c>
      <c r="G24" s="27">
        <f>G166</f>
        <v>0</v>
      </c>
      <c r="H24" s="27">
        <f>H166</f>
        <v>0</v>
      </c>
      <c r="I24" s="27">
        <f t="shared" ref="I24:BT24" si="25">I166</f>
        <v>0</v>
      </c>
      <c r="J24" s="27">
        <f t="shared" si="25"/>
        <v>0</v>
      </c>
      <c r="K24" s="27">
        <f t="shared" si="25"/>
        <v>0</v>
      </c>
      <c r="L24" s="27">
        <f t="shared" si="25"/>
        <v>0</v>
      </c>
      <c r="M24" s="27">
        <f t="shared" si="25"/>
        <v>0</v>
      </c>
      <c r="N24" s="27">
        <f t="shared" si="25"/>
        <v>0</v>
      </c>
      <c r="O24" s="27">
        <f t="shared" si="25"/>
        <v>0</v>
      </c>
      <c r="P24" s="27">
        <f t="shared" si="25"/>
        <v>0</v>
      </c>
      <c r="Q24" s="27">
        <f t="shared" si="25"/>
        <v>0</v>
      </c>
      <c r="R24" s="27">
        <f t="shared" si="25"/>
        <v>0</v>
      </c>
      <c r="S24" s="27">
        <f t="shared" si="25"/>
        <v>0</v>
      </c>
      <c r="T24" s="27">
        <f t="shared" si="25"/>
        <v>0</v>
      </c>
      <c r="U24" s="27">
        <f t="shared" si="25"/>
        <v>0</v>
      </c>
      <c r="V24" s="27">
        <f t="shared" si="25"/>
        <v>0</v>
      </c>
      <c r="W24" s="27">
        <f t="shared" si="25"/>
        <v>0</v>
      </c>
      <c r="X24" s="27">
        <f t="shared" si="25"/>
        <v>0</v>
      </c>
      <c r="Y24" s="27">
        <f t="shared" si="25"/>
        <v>0</v>
      </c>
      <c r="Z24" s="27">
        <f t="shared" si="25"/>
        <v>0</v>
      </c>
      <c r="AA24" s="27">
        <f t="shared" si="25"/>
        <v>0</v>
      </c>
      <c r="AB24" s="27">
        <f t="shared" si="25"/>
        <v>0</v>
      </c>
      <c r="AC24" s="27">
        <f t="shared" si="25"/>
        <v>0</v>
      </c>
      <c r="AD24" s="27">
        <f t="shared" si="25"/>
        <v>0</v>
      </c>
      <c r="AE24" s="27">
        <f t="shared" si="25"/>
        <v>0</v>
      </c>
      <c r="AF24" s="27">
        <f t="shared" si="25"/>
        <v>0</v>
      </c>
      <c r="AG24" s="27">
        <f t="shared" si="25"/>
        <v>0</v>
      </c>
      <c r="AH24" s="27">
        <f t="shared" si="25"/>
        <v>0</v>
      </c>
      <c r="AI24" s="27">
        <f t="shared" si="25"/>
        <v>0</v>
      </c>
      <c r="AJ24" s="27">
        <f t="shared" si="25"/>
        <v>0</v>
      </c>
      <c r="AK24" s="27">
        <f t="shared" si="25"/>
        <v>0</v>
      </c>
      <c r="AL24" s="27">
        <f t="shared" si="25"/>
        <v>0</v>
      </c>
      <c r="AM24" s="27">
        <f t="shared" si="25"/>
        <v>0</v>
      </c>
      <c r="AN24" s="27">
        <f t="shared" si="25"/>
        <v>0</v>
      </c>
      <c r="AO24" s="27">
        <f t="shared" si="25"/>
        <v>0</v>
      </c>
      <c r="AP24" s="27">
        <f t="shared" si="25"/>
        <v>0</v>
      </c>
      <c r="AQ24" s="27">
        <f t="shared" si="25"/>
        <v>0</v>
      </c>
      <c r="AR24" s="27">
        <f t="shared" si="25"/>
        <v>0</v>
      </c>
      <c r="AS24" s="27">
        <f t="shared" si="25"/>
        <v>0</v>
      </c>
      <c r="AT24" s="27">
        <f t="shared" si="25"/>
        <v>0</v>
      </c>
      <c r="AU24" s="27">
        <f t="shared" si="25"/>
        <v>0</v>
      </c>
      <c r="AV24" s="27">
        <f t="shared" si="25"/>
        <v>0</v>
      </c>
      <c r="AW24" s="27">
        <f t="shared" si="25"/>
        <v>0</v>
      </c>
      <c r="AX24" s="27">
        <f t="shared" si="25"/>
        <v>0</v>
      </c>
      <c r="AY24" s="27">
        <f t="shared" si="25"/>
        <v>0</v>
      </c>
      <c r="AZ24" s="27">
        <f t="shared" si="25"/>
        <v>0</v>
      </c>
      <c r="BA24" s="27">
        <f t="shared" si="25"/>
        <v>0</v>
      </c>
      <c r="BB24" s="27">
        <f t="shared" si="25"/>
        <v>0</v>
      </c>
      <c r="BC24" s="27">
        <f t="shared" si="25"/>
        <v>0</v>
      </c>
      <c r="BD24" s="27">
        <f t="shared" si="25"/>
        <v>0</v>
      </c>
      <c r="BE24" s="27">
        <f t="shared" si="25"/>
        <v>0</v>
      </c>
      <c r="BF24" s="27">
        <f t="shared" si="25"/>
        <v>0</v>
      </c>
      <c r="BG24" s="27">
        <f t="shared" si="25"/>
        <v>0</v>
      </c>
      <c r="BH24" s="27">
        <f t="shared" si="25"/>
        <v>0</v>
      </c>
      <c r="BI24" s="27">
        <f t="shared" si="25"/>
        <v>0</v>
      </c>
      <c r="BJ24" s="27">
        <f t="shared" si="25"/>
        <v>0</v>
      </c>
      <c r="BK24" s="27">
        <f t="shared" si="25"/>
        <v>0</v>
      </c>
      <c r="BL24" s="27">
        <f t="shared" si="25"/>
        <v>0</v>
      </c>
      <c r="BM24" s="27">
        <f t="shared" si="25"/>
        <v>0</v>
      </c>
      <c r="BN24" s="27">
        <f t="shared" si="25"/>
        <v>0</v>
      </c>
      <c r="BO24" s="27">
        <f t="shared" si="25"/>
        <v>0</v>
      </c>
      <c r="BP24" s="27">
        <f t="shared" si="25"/>
        <v>0</v>
      </c>
      <c r="BQ24" s="27">
        <f t="shared" si="25"/>
        <v>0</v>
      </c>
      <c r="BR24" s="27">
        <f t="shared" si="25"/>
        <v>0</v>
      </c>
      <c r="BS24" s="27">
        <f t="shared" si="25"/>
        <v>0</v>
      </c>
      <c r="BT24" s="27">
        <f t="shared" si="25"/>
        <v>0</v>
      </c>
      <c r="BU24" s="27">
        <f>BU166</f>
        <v>0</v>
      </c>
      <c r="BV24" s="27">
        <f t="shared" ref="BV24:CH24" si="26">BV166</f>
        <v>0</v>
      </c>
      <c r="BW24" s="27">
        <f t="shared" si="26"/>
        <v>0</v>
      </c>
      <c r="BX24" s="27">
        <f t="shared" si="26"/>
        <v>0</v>
      </c>
      <c r="BY24" s="27">
        <f t="shared" si="26"/>
        <v>0</v>
      </c>
      <c r="BZ24" s="27">
        <f t="shared" si="26"/>
        <v>0</v>
      </c>
      <c r="CA24" s="27">
        <f t="shared" si="26"/>
        <v>0</v>
      </c>
      <c r="CB24" s="27">
        <f t="shared" si="26"/>
        <v>0</v>
      </c>
      <c r="CC24" s="27">
        <f t="shared" si="26"/>
        <v>0</v>
      </c>
      <c r="CD24" s="27">
        <f t="shared" si="26"/>
        <v>0</v>
      </c>
      <c r="CE24" s="27">
        <f t="shared" si="26"/>
        <v>0</v>
      </c>
      <c r="CF24" s="27">
        <f t="shared" si="26"/>
        <v>0</v>
      </c>
      <c r="CG24" s="27">
        <f t="shared" si="26"/>
        <v>0</v>
      </c>
      <c r="CH24" s="27">
        <f t="shared" si="26"/>
        <v>0</v>
      </c>
      <c r="CI24" s="27">
        <f>CI166</f>
        <v>0</v>
      </c>
      <c r="CJ24" s="27">
        <f t="shared" ref="CJ24:CV24" si="27">CJ166</f>
        <v>0</v>
      </c>
      <c r="CK24" s="27">
        <f t="shared" si="27"/>
        <v>0</v>
      </c>
      <c r="CL24" s="27">
        <f t="shared" si="27"/>
        <v>0</v>
      </c>
      <c r="CM24" s="27">
        <f t="shared" si="27"/>
        <v>0</v>
      </c>
      <c r="CN24" s="27">
        <f t="shared" si="27"/>
        <v>0</v>
      </c>
      <c r="CO24" s="27">
        <f t="shared" si="27"/>
        <v>0</v>
      </c>
      <c r="CP24" s="27">
        <f t="shared" si="27"/>
        <v>0</v>
      </c>
      <c r="CQ24" s="27">
        <f t="shared" si="27"/>
        <v>0</v>
      </c>
      <c r="CR24" s="27">
        <f t="shared" si="27"/>
        <v>0</v>
      </c>
      <c r="CS24" s="27">
        <f t="shared" si="27"/>
        <v>0</v>
      </c>
      <c r="CT24" s="27">
        <f t="shared" si="27"/>
        <v>0</v>
      </c>
      <c r="CU24" s="27">
        <f t="shared" si="27"/>
        <v>0</v>
      </c>
      <c r="CV24" s="27">
        <f t="shared" si="27"/>
        <v>0</v>
      </c>
      <c r="CW24" s="27">
        <f>CW166</f>
        <v>0</v>
      </c>
      <c r="CX24" s="27">
        <f t="shared" ref="CX24:DJ24" si="28">CX166</f>
        <v>0</v>
      </c>
      <c r="CY24" s="27">
        <f t="shared" si="28"/>
        <v>0</v>
      </c>
      <c r="CZ24" s="27">
        <f t="shared" si="28"/>
        <v>0</v>
      </c>
      <c r="DA24" s="27">
        <f t="shared" si="28"/>
        <v>0</v>
      </c>
      <c r="DB24" s="27">
        <f t="shared" si="28"/>
        <v>0</v>
      </c>
      <c r="DC24" s="27">
        <f t="shared" si="28"/>
        <v>0</v>
      </c>
      <c r="DD24" s="27">
        <f t="shared" si="28"/>
        <v>0</v>
      </c>
      <c r="DE24" s="27">
        <f t="shared" si="28"/>
        <v>0</v>
      </c>
      <c r="DF24" s="27">
        <f t="shared" si="28"/>
        <v>0</v>
      </c>
      <c r="DG24" s="27">
        <f t="shared" si="28"/>
        <v>0</v>
      </c>
      <c r="DH24" s="27">
        <f t="shared" si="28"/>
        <v>0</v>
      </c>
      <c r="DI24" s="27">
        <f t="shared" si="28"/>
        <v>0</v>
      </c>
      <c r="DJ24" s="27">
        <f t="shared" si="28"/>
        <v>0</v>
      </c>
      <c r="DK24" s="27">
        <f>DK166</f>
        <v>0</v>
      </c>
      <c r="DL24" s="27">
        <f>DL166</f>
        <v>0</v>
      </c>
      <c r="DM24" s="27">
        <f>DM166</f>
        <v>0</v>
      </c>
      <c r="DN24" s="27">
        <f t="shared" ref="DN24:DY24" si="29">DN166</f>
        <v>0</v>
      </c>
      <c r="DO24" s="27">
        <f t="shared" si="29"/>
        <v>0</v>
      </c>
      <c r="DP24" s="27">
        <f t="shared" si="29"/>
        <v>0</v>
      </c>
      <c r="DQ24" s="27">
        <f t="shared" si="29"/>
        <v>0</v>
      </c>
      <c r="DR24" s="27">
        <f t="shared" si="29"/>
        <v>0</v>
      </c>
      <c r="DS24" s="27">
        <f t="shared" si="29"/>
        <v>0</v>
      </c>
      <c r="DT24" s="27">
        <f t="shared" si="29"/>
        <v>0</v>
      </c>
      <c r="DU24" s="27">
        <f t="shared" si="29"/>
        <v>0</v>
      </c>
      <c r="DV24" s="27">
        <f t="shared" si="29"/>
        <v>0</v>
      </c>
      <c r="DW24" s="27">
        <f t="shared" si="29"/>
        <v>0</v>
      </c>
      <c r="DX24" s="27">
        <f t="shared" si="29"/>
        <v>0</v>
      </c>
      <c r="DY24" s="27">
        <f t="shared" si="29"/>
        <v>0</v>
      </c>
      <c r="DZ24" s="31"/>
    </row>
    <row r="25" spans="1:130" ht="24" customHeight="1" x14ac:dyDescent="0.3">
      <c r="A25" s="24" t="s">
        <v>132</v>
      </c>
      <c r="B25" s="25" t="s">
        <v>133</v>
      </c>
      <c r="C25" s="26" t="s">
        <v>121</v>
      </c>
      <c r="D25" s="27">
        <f>D170</f>
        <v>0</v>
      </c>
      <c r="E25" s="27">
        <f>E170</f>
        <v>0</v>
      </c>
      <c r="F25" s="27">
        <f>F170</f>
        <v>0</v>
      </c>
      <c r="G25" s="27">
        <f>G170</f>
        <v>0</v>
      </c>
      <c r="H25" s="27">
        <f>H170</f>
        <v>0</v>
      </c>
      <c r="I25" s="27">
        <f t="shared" ref="I25:BT25" si="30">I170</f>
        <v>0</v>
      </c>
      <c r="J25" s="27">
        <f>J170</f>
        <v>51</v>
      </c>
      <c r="K25" s="27">
        <f t="shared" si="30"/>
        <v>0</v>
      </c>
      <c r="L25" s="27">
        <f t="shared" si="30"/>
        <v>0</v>
      </c>
      <c r="M25" s="27">
        <f t="shared" si="30"/>
        <v>0</v>
      </c>
      <c r="N25" s="27">
        <f t="shared" si="30"/>
        <v>0</v>
      </c>
      <c r="O25" s="27">
        <f t="shared" si="30"/>
        <v>0</v>
      </c>
      <c r="P25" s="27">
        <f t="shared" si="30"/>
        <v>0</v>
      </c>
      <c r="Q25" s="27">
        <f t="shared" si="30"/>
        <v>51</v>
      </c>
      <c r="R25" s="27">
        <f t="shared" si="30"/>
        <v>0</v>
      </c>
      <c r="S25" s="27">
        <f t="shared" si="30"/>
        <v>0</v>
      </c>
      <c r="T25" s="27">
        <f t="shared" si="30"/>
        <v>0</v>
      </c>
      <c r="U25" s="27">
        <f t="shared" si="30"/>
        <v>0</v>
      </c>
      <c r="V25" s="27">
        <f t="shared" si="30"/>
        <v>0</v>
      </c>
      <c r="W25" s="27">
        <f t="shared" si="30"/>
        <v>0</v>
      </c>
      <c r="X25" s="27">
        <f t="shared" si="30"/>
        <v>0</v>
      </c>
      <c r="Y25" s="27">
        <f t="shared" si="30"/>
        <v>0</v>
      </c>
      <c r="Z25" s="27">
        <f t="shared" si="30"/>
        <v>0</v>
      </c>
      <c r="AA25" s="27">
        <f t="shared" si="30"/>
        <v>0</v>
      </c>
      <c r="AB25" s="27">
        <f t="shared" si="30"/>
        <v>0</v>
      </c>
      <c r="AC25" s="27">
        <f t="shared" si="30"/>
        <v>0</v>
      </c>
      <c r="AD25" s="27">
        <f t="shared" si="30"/>
        <v>0</v>
      </c>
      <c r="AE25" s="27">
        <f t="shared" si="30"/>
        <v>0</v>
      </c>
      <c r="AF25" s="27">
        <f t="shared" si="30"/>
        <v>0</v>
      </c>
      <c r="AG25" s="27">
        <f t="shared" si="30"/>
        <v>0</v>
      </c>
      <c r="AH25" s="27">
        <f t="shared" si="30"/>
        <v>0</v>
      </c>
      <c r="AI25" s="27">
        <f t="shared" si="30"/>
        <v>0</v>
      </c>
      <c r="AJ25" s="27">
        <f t="shared" si="30"/>
        <v>0</v>
      </c>
      <c r="AK25" s="27">
        <f t="shared" si="30"/>
        <v>0</v>
      </c>
      <c r="AL25" s="27">
        <f t="shared" si="30"/>
        <v>12</v>
      </c>
      <c r="AM25" s="27">
        <f t="shared" si="30"/>
        <v>0</v>
      </c>
      <c r="AN25" s="27">
        <f t="shared" si="30"/>
        <v>0</v>
      </c>
      <c r="AO25" s="27">
        <f t="shared" si="30"/>
        <v>0</v>
      </c>
      <c r="AP25" s="27">
        <f t="shared" si="30"/>
        <v>0</v>
      </c>
      <c r="AQ25" s="27">
        <f t="shared" si="30"/>
        <v>0</v>
      </c>
      <c r="AR25" s="27">
        <f t="shared" si="30"/>
        <v>0</v>
      </c>
      <c r="AS25" s="27">
        <f t="shared" si="30"/>
        <v>1</v>
      </c>
      <c r="AT25" s="27">
        <f t="shared" si="30"/>
        <v>0</v>
      </c>
      <c r="AU25" s="27">
        <f t="shared" si="30"/>
        <v>0</v>
      </c>
      <c r="AV25" s="27">
        <f t="shared" si="30"/>
        <v>0</v>
      </c>
      <c r="AW25" s="27">
        <f t="shared" si="30"/>
        <v>0</v>
      </c>
      <c r="AX25" s="27">
        <f t="shared" si="30"/>
        <v>0</v>
      </c>
      <c r="AY25" s="27">
        <f t="shared" si="30"/>
        <v>0</v>
      </c>
      <c r="AZ25" s="27">
        <f t="shared" si="30"/>
        <v>13</v>
      </c>
      <c r="BA25" s="27">
        <f t="shared" si="30"/>
        <v>0</v>
      </c>
      <c r="BB25" s="27">
        <f t="shared" si="30"/>
        <v>0</v>
      </c>
      <c r="BC25" s="27">
        <f t="shared" si="30"/>
        <v>0</v>
      </c>
      <c r="BD25" s="27">
        <f t="shared" si="30"/>
        <v>0</v>
      </c>
      <c r="BE25" s="27">
        <f t="shared" si="30"/>
        <v>0</v>
      </c>
      <c r="BF25" s="27">
        <f t="shared" si="30"/>
        <v>0</v>
      </c>
      <c r="BG25" s="27">
        <f t="shared" si="30"/>
        <v>0</v>
      </c>
      <c r="BH25" s="27">
        <f t="shared" si="30"/>
        <v>0</v>
      </c>
      <c r="BI25" s="27">
        <f t="shared" si="30"/>
        <v>0</v>
      </c>
      <c r="BJ25" s="27">
        <f t="shared" si="30"/>
        <v>0</v>
      </c>
      <c r="BK25" s="27">
        <f t="shared" si="30"/>
        <v>0</v>
      </c>
      <c r="BL25" s="27">
        <f t="shared" si="30"/>
        <v>0</v>
      </c>
      <c r="BM25" s="27">
        <f t="shared" si="30"/>
        <v>0</v>
      </c>
      <c r="BN25" s="27">
        <f t="shared" si="30"/>
        <v>12</v>
      </c>
      <c r="BO25" s="27">
        <f t="shared" si="30"/>
        <v>0</v>
      </c>
      <c r="BP25" s="27">
        <f t="shared" si="30"/>
        <v>0</v>
      </c>
      <c r="BQ25" s="27">
        <f t="shared" si="30"/>
        <v>0</v>
      </c>
      <c r="BR25" s="27">
        <f t="shared" si="30"/>
        <v>0</v>
      </c>
      <c r="BS25" s="27">
        <f t="shared" si="30"/>
        <v>0</v>
      </c>
      <c r="BT25" s="27">
        <f t="shared" si="30"/>
        <v>0</v>
      </c>
      <c r="BU25" s="27">
        <f>BU170</f>
        <v>27</v>
      </c>
      <c r="BV25" s="27">
        <f t="shared" ref="BV25:CH25" si="31">BV170</f>
        <v>0</v>
      </c>
      <c r="BW25" s="27">
        <f t="shared" si="31"/>
        <v>0</v>
      </c>
      <c r="BX25" s="27">
        <f t="shared" si="31"/>
        <v>0</v>
      </c>
      <c r="BY25" s="27">
        <f t="shared" si="31"/>
        <v>0</v>
      </c>
      <c r="BZ25" s="27">
        <f t="shared" si="31"/>
        <v>0</v>
      </c>
      <c r="CA25" s="27">
        <f t="shared" si="31"/>
        <v>0</v>
      </c>
      <c r="CB25" s="27">
        <f t="shared" si="31"/>
        <v>8</v>
      </c>
      <c r="CC25" s="27">
        <f t="shared" si="31"/>
        <v>0</v>
      </c>
      <c r="CD25" s="27">
        <f t="shared" si="31"/>
        <v>0</v>
      </c>
      <c r="CE25" s="27">
        <f t="shared" si="31"/>
        <v>0</v>
      </c>
      <c r="CF25" s="27">
        <f t="shared" si="31"/>
        <v>0</v>
      </c>
      <c r="CG25" s="27">
        <f t="shared" si="31"/>
        <v>0</v>
      </c>
      <c r="CH25" s="27">
        <f t="shared" si="31"/>
        <v>0</v>
      </c>
      <c r="CI25" s="27">
        <f>CI170</f>
        <v>0</v>
      </c>
      <c r="CJ25" s="27">
        <f t="shared" ref="CJ25:CV25" si="32">CJ170</f>
        <v>0</v>
      </c>
      <c r="CK25" s="27">
        <f t="shared" si="32"/>
        <v>0</v>
      </c>
      <c r="CL25" s="27">
        <f t="shared" si="32"/>
        <v>0</v>
      </c>
      <c r="CM25" s="27">
        <f t="shared" si="32"/>
        <v>0</v>
      </c>
      <c r="CN25" s="27">
        <f t="shared" si="32"/>
        <v>0</v>
      </c>
      <c r="CO25" s="27">
        <f t="shared" si="32"/>
        <v>0</v>
      </c>
      <c r="CP25" s="27">
        <f t="shared" si="32"/>
        <v>6</v>
      </c>
      <c r="CQ25" s="27">
        <f t="shared" si="32"/>
        <v>0</v>
      </c>
      <c r="CR25" s="27">
        <f t="shared" si="32"/>
        <v>0</v>
      </c>
      <c r="CS25" s="27">
        <f t="shared" si="32"/>
        <v>0</v>
      </c>
      <c r="CT25" s="27">
        <f t="shared" si="32"/>
        <v>0</v>
      </c>
      <c r="CU25" s="27">
        <f t="shared" si="32"/>
        <v>0</v>
      </c>
      <c r="CV25" s="27">
        <f t="shared" si="32"/>
        <v>0</v>
      </c>
      <c r="CW25" s="27">
        <f>CW170</f>
        <v>0</v>
      </c>
      <c r="CX25" s="27">
        <f t="shared" ref="CX25:DJ25" si="33">CX170</f>
        <v>0</v>
      </c>
      <c r="CY25" s="27">
        <f t="shared" si="33"/>
        <v>0</v>
      </c>
      <c r="CZ25" s="27">
        <f t="shared" si="33"/>
        <v>0</v>
      </c>
      <c r="DA25" s="27">
        <f t="shared" si="33"/>
        <v>0</v>
      </c>
      <c r="DB25" s="27">
        <f t="shared" si="33"/>
        <v>0</v>
      </c>
      <c r="DC25" s="27">
        <f t="shared" si="33"/>
        <v>0</v>
      </c>
      <c r="DD25" s="27">
        <f t="shared" si="33"/>
        <v>9</v>
      </c>
      <c r="DE25" s="27">
        <f t="shared" si="33"/>
        <v>0</v>
      </c>
      <c r="DF25" s="27">
        <f t="shared" si="33"/>
        <v>0</v>
      </c>
      <c r="DG25" s="27">
        <f t="shared" si="33"/>
        <v>0</v>
      </c>
      <c r="DH25" s="27">
        <f t="shared" si="33"/>
        <v>0</v>
      </c>
      <c r="DI25" s="27">
        <f t="shared" si="33"/>
        <v>0</v>
      </c>
      <c r="DJ25" s="27">
        <f t="shared" si="33"/>
        <v>0</v>
      </c>
      <c r="DK25" s="27">
        <f>DK170</f>
        <v>0</v>
      </c>
      <c r="DL25" s="27">
        <f>DL170</f>
        <v>0</v>
      </c>
      <c r="DM25" s="27">
        <f>DM170</f>
        <v>0</v>
      </c>
      <c r="DN25" s="27">
        <f t="shared" ref="DN25:DY25" si="34">DN170</f>
        <v>0</v>
      </c>
      <c r="DO25" s="27">
        <f t="shared" si="34"/>
        <v>0</v>
      </c>
      <c r="DP25" s="27">
        <f t="shared" si="34"/>
        <v>0</v>
      </c>
      <c r="DQ25" s="27">
        <f t="shared" si="34"/>
        <v>0</v>
      </c>
      <c r="DR25" s="27">
        <f t="shared" si="34"/>
        <v>60</v>
      </c>
      <c r="DS25" s="27">
        <f t="shared" si="34"/>
        <v>0</v>
      </c>
      <c r="DT25" s="27">
        <f t="shared" si="34"/>
        <v>0</v>
      </c>
      <c r="DU25" s="27">
        <f t="shared" si="34"/>
        <v>0</v>
      </c>
      <c r="DV25" s="27">
        <f t="shared" si="34"/>
        <v>0</v>
      </c>
      <c r="DW25" s="27">
        <f t="shared" si="34"/>
        <v>0</v>
      </c>
      <c r="DX25" s="27">
        <f t="shared" si="34"/>
        <v>0</v>
      </c>
      <c r="DY25" s="27">
        <f t="shared" si="34"/>
        <v>51</v>
      </c>
      <c r="DZ25" s="29"/>
    </row>
    <row r="26" spans="1:130" ht="8.4" customHeight="1" x14ac:dyDescent="0.3">
      <c r="A26" s="24"/>
      <c r="B26" s="25"/>
      <c r="C26" s="32"/>
      <c r="D26" s="33"/>
      <c r="E26" s="33"/>
      <c r="F26" s="33"/>
      <c r="G26" s="33"/>
      <c r="H26" s="33"/>
      <c r="I26" s="33"/>
      <c r="J26" s="33"/>
      <c r="K26" s="33"/>
      <c r="L26" s="33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5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5"/>
      <c r="DZ26" s="34"/>
    </row>
    <row r="27" spans="1:130" ht="18" customHeight="1" x14ac:dyDescent="0.3">
      <c r="A27" s="24" t="s">
        <v>134</v>
      </c>
      <c r="B27" s="25" t="str">
        <f>'[1]Прил 1_2022г'!B27</f>
        <v>Ульяновская область</v>
      </c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5"/>
      <c r="DZ27" s="34"/>
    </row>
    <row r="28" spans="1:130" ht="31.2" collapsed="1" x14ac:dyDescent="0.3">
      <c r="A28" s="56" t="s">
        <v>135</v>
      </c>
      <c r="B28" s="57" t="s">
        <v>136</v>
      </c>
      <c r="C28" s="58" t="s">
        <v>121</v>
      </c>
      <c r="D28" s="58">
        <f>D29+D36+D45+D72</f>
        <v>0</v>
      </c>
      <c r="E28" s="58">
        <f>E29+E36+E45+E72</f>
        <v>0</v>
      </c>
      <c r="F28" s="58">
        <f>F29+F36+F45+F72</f>
        <v>0</v>
      </c>
      <c r="G28" s="58">
        <f>G29+G36+G45+G72</f>
        <v>0</v>
      </c>
      <c r="H28" s="58">
        <f>H29+H36+H45+H72</f>
        <v>0</v>
      </c>
      <c r="I28" s="58">
        <f t="shared" ref="I28:BT28" si="35">I29+I36+I45+I72</f>
        <v>0</v>
      </c>
      <c r="J28" s="58">
        <f t="shared" si="35"/>
        <v>0</v>
      </c>
      <c r="K28" s="58">
        <f t="shared" si="35"/>
        <v>0</v>
      </c>
      <c r="L28" s="58">
        <f t="shared" si="35"/>
        <v>0</v>
      </c>
      <c r="M28" s="58">
        <f t="shared" si="35"/>
        <v>0</v>
      </c>
      <c r="N28" s="58">
        <f t="shared" si="35"/>
        <v>0</v>
      </c>
      <c r="O28" s="58">
        <f t="shared" si="35"/>
        <v>0</v>
      </c>
      <c r="P28" s="58">
        <f t="shared" si="35"/>
        <v>0</v>
      </c>
      <c r="Q28" s="58">
        <f t="shared" si="35"/>
        <v>0</v>
      </c>
      <c r="R28" s="58">
        <f t="shared" si="35"/>
        <v>0</v>
      </c>
      <c r="S28" s="58">
        <f t="shared" si="35"/>
        <v>0</v>
      </c>
      <c r="T28" s="58">
        <f t="shared" si="35"/>
        <v>0</v>
      </c>
      <c r="U28" s="58">
        <f t="shared" si="35"/>
        <v>0</v>
      </c>
      <c r="V28" s="58">
        <f t="shared" si="35"/>
        <v>0</v>
      </c>
      <c r="W28" s="58">
        <f t="shared" si="35"/>
        <v>0</v>
      </c>
      <c r="X28" s="58">
        <f t="shared" si="35"/>
        <v>0</v>
      </c>
      <c r="Y28" s="58">
        <f t="shared" si="35"/>
        <v>0</v>
      </c>
      <c r="Z28" s="58">
        <f t="shared" si="35"/>
        <v>0</v>
      </c>
      <c r="AA28" s="58">
        <f t="shared" si="35"/>
        <v>0</v>
      </c>
      <c r="AB28" s="58">
        <f t="shared" si="35"/>
        <v>0</v>
      </c>
      <c r="AC28" s="58">
        <f t="shared" si="35"/>
        <v>0</v>
      </c>
      <c r="AD28" s="58">
        <f t="shared" si="35"/>
        <v>0</v>
      </c>
      <c r="AE28" s="58">
        <f t="shared" si="35"/>
        <v>0</v>
      </c>
      <c r="AF28" s="58">
        <f t="shared" si="35"/>
        <v>0</v>
      </c>
      <c r="AG28" s="58">
        <f t="shared" si="35"/>
        <v>0</v>
      </c>
      <c r="AH28" s="58">
        <f t="shared" si="35"/>
        <v>0</v>
      </c>
      <c r="AI28" s="58">
        <f t="shared" si="35"/>
        <v>0</v>
      </c>
      <c r="AJ28" s="58">
        <f t="shared" si="35"/>
        <v>0</v>
      </c>
      <c r="AK28" s="58">
        <f t="shared" si="35"/>
        <v>0</v>
      </c>
      <c r="AL28" s="58">
        <f t="shared" si="35"/>
        <v>0</v>
      </c>
      <c r="AM28" s="58">
        <f t="shared" si="35"/>
        <v>0</v>
      </c>
      <c r="AN28" s="58">
        <f t="shared" si="35"/>
        <v>0</v>
      </c>
      <c r="AO28" s="58">
        <f t="shared" si="35"/>
        <v>0</v>
      </c>
      <c r="AP28" s="58">
        <f t="shared" si="35"/>
        <v>0</v>
      </c>
      <c r="AQ28" s="58">
        <f t="shared" si="35"/>
        <v>0</v>
      </c>
      <c r="AR28" s="58">
        <f t="shared" si="35"/>
        <v>0</v>
      </c>
      <c r="AS28" s="58">
        <f t="shared" si="35"/>
        <v>0</v>
      </c>
      <c r="AT28" s="58">
        <f t="shared" si="35"/>
        <v>0</v>
      </c>
      <c r="AU28" s="58">
        <f t="shared" si="35"/>
        <v>0</v>
      </c>
      <c r="AV28" s="58">
        <f t="shared" si="35"/>
        <v>0</v>
      </c>
      <c r="AW28" s="58">
        <f t="shared" si="35"/>
        <v>0</v>
      </c>
      <c r="AX28" s="58">
        <f t="shared" si="35"/>
        <v>0</v>
      </c>
      <c r="AY28" s="58">
        <f t="shared" si="35"/>
        <v>0</v>
      </c>
      <c r="AZ28" s="58">
        <f t="shared" si="35"/>
        <v>0</v>
      </c>
      <c r="BA28" s="58">
        <f t="shared" si="35"/>
        <v>0</v>
      </c>
      <c r="BB28" s="58">
        <f t="shared" si="35"/>
        <v>0</v>
      </c>
      <c r="BC28" s="58">
        <f t="shared" si="35"/>
        <v>0</v>
      </c>
      <c r="BD28" s="58">
        <f t="shared" si="35"/>
        <v>0</v>
      </c>
      <c r="BE28" s="58">
        <f t="shared" si="35"/>
        <v>0</v>
      </c>
      <c r="BF28" s="58">
        <f t="shared" si="35"/>
        <v>0</v>
      </c>
      <c r="BG28" s="58">
        <f t="shared" si="35"/>
        <v>0</v>
      </c>
      <c r="BH28" s="58">
        <f t="shared" si="35"/>
        <v>0</v>
      </c>
      <c r="BI28" s="58">
        <f t="shared" si="35"/>
        <v>0</v>
      </c>
      <c r="BJ28" s="58">
        <f t="shared" si="35"/>
        <v>0</v>
      </c>
      <c r="BK28" s="58">
        <f t="shared" si="35"/>
        <v>0</v>
      </c>
      <c r="BL28" s="58">
        <f t="shared" si="35"/>
        <v>0</v>
      </c>
      <c r="BM28" s="58">
        <f t="shared" si="35"/>
        <v>0</v>
      </c>
      <c r="BN28" s="58">
        <f t="shared" si="35"/>
        <v>0</v>
      </c>
      <c r="BO28" s="58">
        <f t="shared" si="35"/>
        <v>0</v>
      </c>
      <c r="BP28" s="58">
        <f t="shared" si="35"/>
        <v>0</v>
      </c>
      <c r="BQ28" s="58">
        <f t="shared" si="35"/>
        <v>0</v>
      </c>
      <c r="BR28" s="58">
        <f t="shared" si="35"/>
        <v>0</v>
      </c>
      <c r="BS28" s="58">
        <f t="shared" si="35"/>
        <v>0</v>
      </c>
      <c r="BT28" s="58">
        <f t="shared" si="35"/>
        <v>0</v>
      </c>
      <c r="BU28" s="58">
        <f>BU29+BU36+BU45+BU72</f>
        <v>0</v>
      </c>
      <c r="BV28" s="58">
        <f t="shared" ref="BV28:CH28" si="36">BV29+BV36+BV45+BV72</f>
        <v>0</v>
      </c>
      <c r="BW28" s="58">
        <f t="shared" si="36"/>
        <v>0</v>
      </c>
      <c r="BX28" s="58">
        <f t="shared" si="36"/>
        <v>0</v>
      </c>
      <c r="BY28" s="58">
        <f t="shared" si="36"/>
        <v>0</v>
      </c>
      <c r="BZ28" s="58">
        <f t="shared" si="36"/>
        <v>0</v>
      </c>
      <c r="CA28" s="58">
        <f t="shared" si="36"/>
        <v>0</v>
      </c>
      <c r="CB28" s="58">
        <f t="shared" si="36"/>
        <v>0</v>
      </c>
      <c r="CC28" s="58">
        <f t="shared" si="36"/>
        <v>0</v>
      </c>
      <c r="CD28" s="58">
        <f t="shared" si="36"/>
        <v>0</v>
      </c>
      <c r="CE28" s="58">
        <f t="shared" si="36"/>
        <v>0</v>
      </c>
      <c r="CF28" s="58">
        <f t="shared" si="36"/>
        <v>0</v>
      </c>
      <c r="CG28" s="58">
        <f t="shared" si="36"/>
        <v>0</v>
      </c>
      <c r="CH28" s="58">
        <f t="shared" si="36"/>
        <v>0</v>
      </c>
      <c r="CI28" s="58">
        <f>CI29+CI36+CI45+CI72</f>
        <v>0</v>
      </c>
      <c r="CJ28" s="58">
        <f t="shared" ref="CJ28:CV28" si="37">CJ29+CJ36+CJ45+CJ72</f>
        <v>0</v>
      </c>
      <c r="CK28" s="58">
        <f t="shared" si="37"/>
        <v>0</v>
      </c>
      <c r="CL28" s="58">
        <f t="shared" si="37"/>
        <v>0</v>
      </c>
      <c r="CM28" s="58">
        <f t="shared" si="37"/>
        <v>0</v>
      </c>
      <c r="CN28" s="58">
        <f t="shared" si="37"/>
        <v>0</v>
      </c>
      <c r="CO28" s="58">
        <f t="shared" si="37"/>
        <v>0</v>
      </c>
      <c r="CP28" s="58">
        <f t="shared" si="37"/>
        <v>0</v>
      </c>
      <c r="CQ28" s="58">
        <f t="shared" si="37"/>
        <v>0</v>
      </c>
      <c r="CR28" s="58">
        <f t="shared" si="37"/>
        <v>0</v>
      </c>
      <c r="CS28" s="58">
        <f t="shared" si="37"/>
        <v>0</v>
      </c>
      <c r="CT28" s="58">
        <f t="shared" si="37"/>
        <v>0</v>
      </c>
      <c r="CU28" s="58">
        <f t="shared" si="37"/>
        <v>0</v>
      </c>
      <c r="CV28" s="58">
        <f t="shared" si="37"/>
        <v>0</v>
      </c>
      <c r="CW28" s="58">
        <f>CW29+CW36+CW45+CW72</f>
        <v>0</v>
      </c>
      <c r="CX28" s="58">
        <f t="shared" ref="CX28:DJ28" si="38">CX29+CX36+CX45+CX72</f>
        <v>0</v>
      </c>
      <c r="CY28" s="58">
        <f t="shared" si="38"/>
        <v>0</v>
      </c>
      <c r="CZ28" s="58">
        <f t="shared" si="38"/>
        <v>0</v>
      </c>
      <c r="DA28" s="58">
        <f t="shared" si="38"/>
        <v>0</v>
      </c>
      <c r="DB28" s="58">
        <f t="shared" si="38"/>
        <v>0</v>
      </c>
      <c r="DC28" s="58">
        <f t="shared" si="38"/>
        <v>0</v>
      </c>
      <c r="DD28" s="58">
        <f t="shared" si="38"/>
        <v>0</v>
      </c>
      <c r="DE28" s="58">
        <f t="shared" si="38"/>
        <v>0</v>
      </c>
      <c r="DF28" s="58">
        <f t="shared" si="38"/>
        <v>0</v>
      </c>
      <c r="DG28" s="58">
        <f t="shared" si="38"/>
        <v>0</v>
      </c>
      <c r="DH28" s="58">
        <f t="shared" si="38"/>
        <v>0</v>
      </c>
      <c r="DI28" s="58">
        <f t="shared" si="38"/>
        <v>0</v>
      </c>
      <c r="DJ28" s="58">
        <f t="shared" si="38"/>
        <v>0</v>
      </c>
      <c r="DK28" s="58">
        <f>DK29+DK36+DK45+DK72</f>
        <v>0</v>
      </c>
      <c r="DL28" s="58">
        <f>DL29+DL36+DL45+DL72</f>
        <v>0</v>
      </c>
      <c r="DM28" s="58">
        <f>DM29+DM36+DM45+DM72</f>
        <v>0</v>
      </c>
      <c r="DN28" s="58">
        <f t="shared" ref="DN28:DY28" si="39">DN29+DN36+DN45+DN72</f>
        <v>0</v>
      </c>
      <c r="DO28" s="58">
        <f t="shared" si="39"/>
        <v>0</v>
      </c>
      <c r="DP28" s="58">
        <f t="shared" si="39"/>
        <v>0</v>
      </c>
      <c r="DQ28" s="58">
        <f t="shared" si="39"/>
        <v>0</v>
      </c>
      <c r="DR28" s="58">
        <f t="shared" si="39"/>
        <v>0</v>
      </c>
      <c r="DS28" s="58">
        <f t="shared" si="39"/>
        <v>0</v>
      </c>
      <c r="DT28" s="58">
        <f t="shared" si="39"/>
        <v>0</v>
      </c>
      <c r="DU28" s="58">
        <f t="shared" si="39"/>
        <v>0</v>
      </c>
      <c r="DV28" s="58">
        <f t="shared" si="39"/>
        <v>0</v>
      </c>
      <c r="DW28" s="58">
        <f t="shared" si="39"/>
        <v>0</v>
      </c>
      <c r="DX28" s="58">
        <f t="shared" si="39"/>
        <v>0</v>
      </c>
      <c r="DY28" s="59">
        <f t="shared" si="39"/>
        <v>0</v>
      </c>
      <c r="DZ28" s="58"/>
    </row>
    <row r="29" spans="1:130" ht="46.8" hidden="1" outlineLevel="1" x14ac:dyDescent="0.3">
      <c r="A29" s="24" t="s">
        <v>137</v>
      </c>
      <c r="B29" s="25" t="s">
        <v>138</v>
      </c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5"/>
      <c r="DZ29" s="34"/>
    </row>
    <row r="30" spans="1:130" ht="62.4" hidden="1" outlineLevel="1" x14ac:dyDescent="0.3">
      <c r="A30" s="24" t="s">
        <v>139</v>
      </c>
      <c r="B30" s="25" t="s">
        <v>140</v>
      </c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5"/>
      <c r="DZ30" s="34"/>
    </row>
    <row r="31" spans="1:130" ht="62.4" hidden="1" outlineLevel="1" x14ac:dyDescent="0.3">
      <c r="A31" s="24" t="s">
        <v>141</v>
      </c>
      <c r="B31" s="25" t="s">
        <v>142</v>
      </c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5"/>
      <c r="DZ31" s="34"/>
    </row>
    <row r="32" spans="1:130" ht="62.4" hidden="1" outlineLevel="1" x14ac:dyDescent="0.3">
      <c r="A32" s="24" t="s">
        <v>143</v>
      </c>
      <c r="B32" s="25" t="s">
        <v>144</v>
      </c>
      <c r="C32" s="3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5"/>
      <c r="DZ32" s="34"/>
    </row>
    <row r="33" spans="1:130" hidden="1" outlineLevel="1" x14ac:dyDescent="0.3">
      <c r="A33" s="24" t="s">
        <v>143</v>
      </c>
      <c r="B33" s="36" t="s">
        <v>145</v>
      </c>
      <c r="C33" s="3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5"/>
      <c r="DZ33" s="34"/>
    </row>
    <row r="34" spans="1:130" hidden="1" outlineLevel="1" x14ac:dyDescent="0.3">
      <c r="A34" s="24" t="s">
        <v>143</v>
      </c>
      <c r="B34" s="36" t="s">
        <v>145</v>
      </c>
      <c r="C34" s="32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5"/>
      <c r="DZ34" s="34"/>
    </row>
    <row r="35" spans="1:130" hidden="1" outlineLevel="1" x14ac:dyDescent="0.3">
      <c r="A35" s="24" t="s">
        <v>146</v>
      </c>
      <c r="B35" s="25" t="s">
        <v>146</v>
      </c>
      <c r="C35" s="32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5"/>
      <c r="DZ35" s="34"/>
    </row>
    <row r="36" spans="1:130" ht="46.8" hidden="1" outlineLevel="1" x14ac:dyDescent="0.3">
      <c r="A36" s="24" t="s">
        <v>147</v>
      </c>
      <c r="B36" s="25" t="s">
        <v>148</v>
      </c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5"/>
      <c r="DZ36" s="34"/>
    </row>
    <row r="37" spans="1:130" ht="78" hidden="1" outlineLevel="1" x14ac:dyDescent="0.3">
      <c r="A37" s="24" t="s">
        <v>149</v>
      </c>
      <c r="B37" s="25" t="s">
        <v>150</v>
      </c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5"/>
      <c r="DZ37" s="34"/>
    </row>
    <row r="38" spans="1:130" hidden="1" outlineLevel="1" x14ac:dyDescent="0.3">
      <c r="A38" s="24" t="s">
        <v>149</v>
      </c>
      <c r="B38" s="36" t="s">
        <v>145</v>
      </c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5"/>
      <c r="DZ38" s="34"/>
    </row>
    <row r="39" spans="1:130" hidden="1" outlineLevel="1" x14ac:dyDescent="0.3">
      <c r="A39" s="24" t="s">
        <v>149</v>
      </c>
      <c r="B39" s="36" t="s">
        <v>145</v>
      </c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5"/>
      <c r="DZ39" s="34"/>
    </row>
    <row r="40" spans="1:130" hidden="1" outlineLevel="1" x14ac:dyDescent="0.3">
      <c r="A40" s="24" t="s">
        <v>146</v>
      </c>
      <c r="B40" s="25" t="s">
        <v>146</v>
      </c>
      <c r="C40" s="32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5"/>
      <c r="DZ40" s="34"/>
    </row>
    <row r="41" spans="1:130" ht="46.8" hidden="1" outlineLevel="1" x14ac:dyDescent="0.3">
      <c r="A41" s="24" t="s">
        <v>151</v>
      </c>
      <c r="B41" s="25" t="s">
        <v>152</v>
      </c>
      <c r="C41" s="32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5"/>
      <c r="DZ41" s="34"/>
    </row>
    <row r="42" spans="1:130" hidden="1" outlineLevel="1" x14ac:dyDescent="0.3">
      <c r="A42" s="24" t="s">
        <v>151</v>
      </c>
      <c r="B42" s="36" t="s">
        <v>145</v>
      </c>
      <c r="C42" s="32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5"/>
      <c r="DZ42" s="34"/>
    </row>
    <row r="43" spans="1:130" hidden="1" outlineLevel="1" x14ac:dyDescent="0.3">
      <c r="A43" s="24" t="s">
        <v>151</v>
      </c>
      <c r="B43" s="36" t="s">
        <v>145</v>
      </c>
      <c r="C43" s="32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5"/>
      <c r="DZ43" s="34"/>
    </row>
    <row r="44" spans="1:130" hidden="1" outlineLevel="1" x14ac:dyDescent="0.3">
      <c r="A44" s="24" t="s">
        <v>146</v>
      </c>
      <c r="B44" s="25" t="s">
        <v>146</v>
      </c>
      <c r="C44" s="3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5"/>
      <c r="DZ44" s="34"/>
    </row>
    <row r="45" spans="1:130" ht="46.8" hidden="1" outlineLevel="1" x14ac:dyDescent="0.3">
      <c r="A45" s="24" t="s">
        <v>153</v>
      </c>
      <c r="B45" s="25" t="s">
        <v>154</v>
      </c>
      <c r="C45" s="32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5"/>
      <c r="DZ45" s="34"/>
    </row>
    <row r="46" spans="1:130" ht="46.8" hidden="1" outlineLevel="1" x14ac:dyDescent="0.3">
      <c r="A46" s="24" t="s">
        <v>155</v>
      </c>
      <c r="B46" s="25" t="s">
        <v>156</v>
      </c>
      <c r="C46" s="32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5"/>
      <c r="DZ46" s="34"/>
    </row>
    <row r="47" spans="1:130" ht="124.8" hidden="1" outlineLevel="1" x14ac:dyDescent="0.3">
      <c r="A47" s="24" t="s">
        <v>155</v>
      </c>
      <c r="B47" s="25" t="s">
        <v>157</v>
      </c>
      <c r="C47" s="32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5"/>
      <c r="DZ47" s="34"/>
    </row>
    <row r="48" spans="1:130" hidden="1" outlineLevel="1" x14ac:dyDescent="0.3">
      <c r="A48" s="24" t="s">
        <v>155</v>
      </c>
      <c r="B48" s="36" t="s">
        <v>145</v>
      </c>
      <c r="C48" s="32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5"/>
      <c r="DZ48" s="34"/>
    </row>
    <row r="49" spans="1:130" hidden="1" outlineLevel="1" x14ac:dyDescent="0.3">
      <c r="A49" s="24" t="s">
        <v>155</v>
      </c>
      <c r="B49" s="36" t="s">
        <v>145</v>
      </c>
      <c r="C49" s="32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5"/>
      <c r="DZ49" s="34"/>
    </row>
    <row r="50" spans="1:130" hidden="1" outlineLevel="1" x14ac:dyDescent="0.3">
      <c r="A50" s="24" t="s">
        <v>146</v>
      </c>
      <c r="B50" s="25" t="s">
        <v>146</v>
      </c>
      <c r="C50" s="32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5"/>
      <c r="DZ50" s="34"/>
    </row>
    <row r="51" spans="1:130" ht="109.2" hidden="1" outlineLevel="1" x14ac:dyDescent="0.3">
      <c r="A51" s="24" t="s">
        <v>155</v>
      </c>
      <c r="B51" s="25" t="s">
        <v>158</v>
      </c>
      <c r="C51" s="32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5"/>
      <c r="DZ51" s="34"/>
    </row>
    <row r="52" spans="1:130" hidden="1" outlineLevel="1" x14ac:dyDescent="0.3">
      <c r="A52" s="24" t="s">
        <v>155</v>
      </c>
      <c r="B52" s="36" t="s">
        <v>145</v>
      </c>
      <c r="C52" s="32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5"/>
      <c r="DZ52" s="34"/>
    </row>
    <row r="53" spans="1:130" hidden="1" outlineLevel="1" x14ac:dyDescent="0.3">
      <c r="A53" s="24" t="s">
        <v>155</v>
      </c>
      <c r="B53" s="36" t="s">
        <v>145</v>
      </c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5"/>
      <c r="DZ53" s="34"/>
    </row>
    <row r="54" spans="1:130" hidden="1" outlineLevel="1" x14ac:dyDescent="0.3">
      <c r="A54" s="24" t="s">
        <v>146</v>
      </c>
      <c r="B54" s="25" t="s">
        <v>146</v>
      </c>
      <c r="C54" s="32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5"/>
      <c r="DZ54" s="34"/>
    </row>
    <row r="55" spans="1:130" ht="93.6" hidden="1" outlineLevel="1" x14ac:dyDescent="0.3">
      <c r="A55" s="24" t="s">
        <v>155</v>
      </c>
      <c r="B55" s="25" t="s">
        <v>159</v>
      </c>
      <c r="C55" s="32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5"/>
      <c r="DZ55" s="34"/>
    </row>
    <row r="56" spans="1:130" hidden="1" outlineLevel="1" x14ac:dyDescent="0.3">
      <c r="A56" s="24" t="s">
        <v>155</v>
      </c>
      <c r="B56" s="36" t="s">
        <v>145</v>
      </c>
      <c r="C56" s="32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5"/>
      <c r="DZ56" s="34"/>
    </row>
    <row r="57" spans="1:130" hidden="1" outlineLevel="1" x14ac:dyDescent="0.3">
      <c r="A57" s="24" t="s">
        <v>155</v>
      </c>
      <c r="B57" s="36" t="s">
        <v>145</v>
      </c>
      <c r="C57" s="32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5"/>
      <c r="DZ57" s="34"/>
    </row>
    <row r="58" spans="1:130" hidden="1" outlineLevel="1" x14ac:dyDescent="0.3">
      <c r="A58" s="24" t="s">
        <v>146</v>
      </c>
      <c r="B58" s="25" t="s">
        <v>146</v>
      </c>
      <c r="C58" s="32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5"/>
      <c r="DZ58" s="34"/>
    </row>
    <row r="59" spans="1:130" ht="46.8" hidden="1" outlineLevel="1" x14ac:dyDescent="0.3">
      <c r="A59" s="24" t="s">
        <v>160</v>
      </c>
      <c r="B59" s="25" t="s">
        <v>156</v>
      </c>
      <c r="C59" s="32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5"/>
      <c r="DZ59" s="34"/>
    </row>
    <row r="60" spans="1:130" ht="124.8" hidden="1" outlineLevel="1" x14ac:dyDescent="0.3">
      <c r="A60" s="24" t="s">
        <v>160</v>
      </c>
      <c r="B60" s="25" t="s">
        <v>157</v>
      </c>
      <c r="C60" s="32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5"/>
      <c r="DZ60" s="34"/>
    </row>
    <row r="61" spans="1:130" hidden="1" outlineLevel="1" x14ac:dyDescent="0.3">
      <c r="A61" s="24" t="s">
        <v>160</v>
      </c>
      <c r="B61" s="36" t="s">
        <v>145</v>
      </c>
      <c r="C61" s="32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5"/>
      <c r="DZ61" s="34"/>
    </row>
    <row r="62" spans="1:130" hidden="1" outlineLevel="1" x14ac:dyDescent="0.3">
      <c r="A62" s="24" t="s">
        <v>160</v>
      </c>
      <c r="B62" s="36" t="s">
        <v>145</v>
      </c>
      <c r="C62" s="32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5"/>
      <c r="DZ62" s="34"/>
    </row>
    <row r="63" spans="1:130" hidden="1" outlineLevel="1" x14ac:dyDescent="0.3">
      <c r="A63" s="24" t="s">
        <v>146</v>
      </c>
      <c r="B63" s="25" t="s">
        <v>146</v>
      </c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5"/>
      <c r="DZ63" s="34"/>
    </row>
    <row r="64" spans="1:130" ht="109.2" hidden="1" outlineLevel="1" x14ac:dyDescent="0.3">
      <c r="A64" s="24" t="s">
        <v>160</v>
      </c>
      <c r="B64" s="25" t="s">
        <v>158</v>
      </c>
      <c r="C64" s="32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5"/>
      <c r="DZ64" s="34"/>
    </row>
    <row r="65" spans="1:130" hidden="1" outlineLevel="1" x14ac:dyDescent="0.3">
      <c r="A65" s="24" t="s">
        <v>160</v>
      </c>
      <c r="B65" s="36" t="s">
        <v>145</v>
      </c>
      <c r="C65" s="32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5"/>
      <c r="DZ65" s="34"/>
    </row>
    <row r="66" spans="1:130" hidden="1" outlineLevel="1" x14ac:dyDescent="0.3">
      <c r="A66" s="24" t="s">
        <v>160</v>
      </c>
      <c r="B66" s="36" t="s">
        <v>145</v>
      </c>
      <c r="C66" s="32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5"/>
      <c r="DZ66" s="34"/>
    </row>
    <row r="67" spans="1:130" hidden="1" outlineLevel="1" x14ac:dyDescent="0.3">
      <c r="A67" s="24" t="s">
        <v>146</v>
      </c>
      <c r="B67" s="25" t="s">
        <v>146</v>
      </c>
      <c r="C67" s="32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5"/>
      <c r="DZ67" s="34"/>
    </row>
    <row r="68" spans="1:130" ht="109.2" hidden="1" outlineLevel="1" x14ac:dyDescent="0.3">
      <c r="A68" s="24" t="s">
        <v>160</v>
      </c>
      <c r="B68" s="25" t="s">
        <v>161</v>
      </c>
      <c r="C68" s="32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5"/>
      <c r="DZ68" s="34"/>
    </row>
    <row r="69" spans="1:130" hidden="1" outlineLevel="1" x14ac:dyDescent="0.3">
      <c r="A69" s="24" t="s">
        <v>160</v>
      </c>
      <c r="B69" s="36" t="s">
        <v>145</v>
      </c>
      <c r="C69" s="32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5"/>
      <c r="DZ69" s="34"/>
    </row>
    <row r="70" spans="1:130" hidden="1" outlineLevel="1" x14ac:dyDescent="0.3">
      <c r="A70" s="24" t="s">
        <v>160</v>
      </c>
      <c r="B70" s="36" t="s">
        <v>145</v>
      </c>
      <c r="C70" s="32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5"/>
      <c r="DZ70" s="34"/>
    </row>
    <row r="71" spans="1:130" hidden="1" outlineLevel="1" x14ac:dyDescent="0.3">
      <c r="A71" s="24" t="s">
        <v>146</v>
      </c>
      <c r="B71" s="25" t="s">
        <v>146</v>
      </c>
      <c r="C71" s="32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  <c r="DV71" s="34"/>
      <c r="DW71" s="34"/>
      <c r="DX71" s="34"/>
      <c r="DY71" s="35"/>
      <c r="DZ71" s="34"/>
    </row>
    <row r="72" spans="1:130" ht="93.6" hidden="1" outlineLevel="1" x14ac:dyDescent="0.3">
      <c r="A72" s="24" t="s">
        <v>162</v>
      </c>
      <c r="B72" s="25" t="s">
        <v>163</v>
      </c>
      <c r="C72" s="32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  <c r="DV72" s="34"/>
      <c r="DW72" s="34"/>
      <c r="DX72" s="34"/>
      <c r="DY72" s="35"/>
      <c r="DZ72" s="34"/>
    </row>
    <row r="73" spans="1:130" ht="78" hidden="1" x14ac:dyDescent="0.3">
      <c r="A73" s="24" t="s">
        <v>164</v>
      </c>
      <c r="B73" s="25" t="s">
        <v>165</v>
      </c>
      <c r="C73" s="32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  <c r="DU73" s="34"/>
      <c r="DV73" s="34"/>
      <c r="DW73" s="34"/>
      <c r="DX73" s="34"/>
      <c r="DY73" s="35"/>
      <c r="DZ73" s="34"/>
    </row>
    <row r="74" spans="1:130" hidden="1" x14ac:dyDescent="0.3">
      <c r="A74" s="24" t="s">
        <v>164</v>
      </c>
      <c r="B74" s="36" t="s">
        <v>145</v>
      </c>
      <c r="C74" s="32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  <c r="DV74" s="34"/>
      <c r="DW74" s="34"/>
      <c r="DX74" s="34"/>
      <c r="DY74" s="35"/>
      <c r="DZ74" s="34"/>
    </row>
    <row r="75" spans="1:130" hidden="1" x14ac:dyDescent="0.3">
      <c r="A75" s="24" t="s">
        <v>164</v>
      </c>
      <c r="B75" s="36" t="s">
        <v>145</v>
      </c>
      <c r="C75" s="32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/>
      <c r="DG75" s="34"/>
      <c r="DH75" s="34"/>
      <c r="DI75" s="34"/>
      <c r="DJ75" s="34"/>
      <c r="DK75" s="34"/>
      <c r="DL75" s="34"/>
      <c r="DM75" s="34"/>
      <c r="DN75" s="34"/>
      <c r="DO75" s="34"/>
      <c r="DP75" s="34"/>
      <c r="DQ75" s="34"/>
      <c r="DR75" s="34"/>
      <c r="DS75" s="34"/>
      <c r="DT75" s="34"/>
      <c r="DU75" s="34"/>
      <c r="DV75" s="34"/>
      <c r="DW75" s="34"/>
      <c r="DX75" s="34"/>
      <c r="DY75" s="35"/>
      <c r="DZ75" s="34"/>
    </row>
    <row r="76" spans="1:130" hidden="1" x14ac:dyDescent="0.3">
      <c r="A76" s="24" t="s">
        <v>146</v>
      </c>
      <c r="B76" s="25" t="s">
        <v>146</v>
      </c>
      <c r="C76" s="32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  <c r="DV76" s="34"/>
      <c r="DW76" s="34"/>
      <c r="DX76" s="34"/>
      <c r="DY76" s="35"/>
      <c r="DZ76" s="34"/>
    </row>
    <row r="77" spans="1:130" ht="78" hidden="1" x14ac:dyDescent="0.3">
      <c r="A77" s="24" t="s">
        <v>166</v>
      </c>
      <c r="B77" s="25" t="s">
        <v>167</v>
      </c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/>
      <c r="DG77" s="34"/>
      <c r="DH77" s="34"/>
      <c r="DI77" s="34"/>
      <c r="DJ77" s="34"/>
      <c r="DK77" s="34"/>
      <c r="DL77" s="34"/>
      <c r="DM77" s="34"/>
      <c r="DN77" s="34"/>
      <c r="DO77" s="34"/>
      <c r="DP77" s="34"/>
      <c r="DQ77" s="34"/>
      <c r="DR77" s="34"/>
      <c r="DS77" s="34"/>
      <c r="DT77" s="34"/>
      <c r="DU77" s="34"/>
      <c r="DV77" s="34"/>
      <c r="DW77" s="34"/>
      <c r="DX77" s="34"/>
      <c r="DY77" s="35"/>
      <c r="DZ77" s="34"/>
    </row>
    <row r="78" spans="1:130" hidden="1" x14ac:dyDescent="0.3">
      <c r="A78" s="24" t="s">
        <v>166</v>
      </c>
      <c r="B78" s="36" t="s">
        <v>145</v>
      </c>
      <c r="C78" s="3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5"/>
      <c r="DZ78" s="34"/>
    </row>
    <row r="79" spans="1:130" hidden="1" x14ac:dyDescent="0.3">
      <c r="A79" s="24" t="s">
        <v>166</v>
      </c>
      <c r="B79" s="36" t="s">
        <v>145</v>
      </c>
      <c r="C79" s="3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  <c r="DV79" s="34"/>
      <c r="DW79" s="34"/>
      <c r="DX79" s="34"/>
      <c r="DY79" s="35"/>
      <c r="DZ79" s="34"/>
    </row>
    <row r="80" spans="1:130" hidden="1" x14ac:dyDescent="0.3">
      <c r="A80" s="24" t="s">
        <v>146</v>
      </c>
      <c r="B80" s="25" t="s">
        <v>146</v>
      </c>
      <c r="C80" s="32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5"/>
      <c r="DZ80" s="34"/>
    </row>
    <row r="81" spans="1:134" s="23" customFormat="1" ht="39.6" customHeight="1" x14ac:dyDescent="0.3">
      <c r="A81" s="56" t="s">
        <v>168</v>
      </c>
      <c r="B81" s="57" t="s">
        <v>169</v>
      </c>
      <c r="C81" s="58" t="s">
        <v>121</v>
      </c>
      <c r="D81" s="59">
        <f t="shared" ref="D81:BO81" si="40">D82+D95+D109+D145</f>
        <v>0</v>
      </c>
      <c r="E81" s="59">
        <f t="shared" si="40"/>
        <v>0</v>
      </c>
      <c r="F81" s="60">
        <f t="shared" si="40"/>
        <v>10.875</v>
      </c>
      <c r="G81" s="59">
        <f t="shared" si="40"/>
        <v>0</v>
      </c>
      <c r="H81" s="59">
        <f t="shared" si="40"/>
        <v>0</v>
      </c>
      <c r="I81" s="59">
        <f t="shared" si="40"/>
        <v>0</v>
      </c>
      <c r="J81" s="59">
        <f t="shared" si="40"/>
        <v>22474</v>
      </c>
      <c r="K81" s="59">
        <f t="shared" si="40"/>
        <v>0</v>
      </c>
      <c r="L81" s="59">
        <f t="shared" si="40"/>
        <v>0</v>
      </c>
      <c r="M81" s="60">
        <f t="shared" si="40"/>
        <v>6.4749999999999996</v>
      </c>
      <c r="N81" s="59">
        <f t="shared" si="40"/>
        <v>0</v>
      </c>
      <c r="O81" s="59">
        <f t="shared" si="40"/>
        <v>0</v>
      </c>
      <c r="P81" s="59">
        <f t="shared" si="40"/>
        <v>0</v>
      </c>
      <c r="Q81" s="59">
        <f t="shared" si="40"/>
        <v>20380</v>
      </c>
      <c r="R81" s="59">
        <f t="shared" si="40"/>
        <v>0</v>
      </c>
      <c r="S81" s="59">
        <f t="shared" si="40"/>
        <v>0</v>
      </c>
      <c r="T81" s="59">
        <f t="shared" si="40"/>
        <v>0</v>
      </c>
      <c r="U81" s="59">
        <f t="shared" si="40"/>
        <v>0</v>
      </c>
      <c r="V81" s="59">
        <f t="shared" si="40"/>
        <v>0</v>
      </c>
      <c r="W81" s="59">
        <f t="shared" si="40"/>
        <v>0</v>
      </c>
      <c r="X81" s="59">
        <f t="shared" si="40"/>
        <v>0</v>
      </c>
      <c r="Y81" s="59">
        <f t="shared" si="40"/>
        <v>0</v>
      </c>
      <c r="Z81" s="59">
        <f t="shared" si="40"/>
        <v>0</v>
      </c>
      <c r="AA81" s="59">
        <f t="shared" si="40"/>
        <v>0</v>
      </c>
      <c r="AB81" s="59">
        <f t="shared" si="40"/>
        <v>0</v>
      </c>
      <c r="AC81" s="59">
        <f t="shared" si="40"/>
        <v>0</v>
      </c>
      <c r="AD81" s="59">
        <f t="shared" si="40"/>
        <v>0</v>
      </c>
      <c r="AE81" s="59">
        <f t="shared" si="40"/>
        <v>0</v>
      </c>
      <c r="AF81" s="59">
        <f t="shared" si="40"/>
        <v>0</v>
      </c>
      <c r="AG81" s="59">
        <f t="shared" si="40"/>
        <v>0</v>
      </c>
      <c r="AH81" s="59">
        <f t="shared" si="40"/>
        <v>0</v>
      </c>
      <c r="AI81" s="59">
        <f t="shared" si="40"/>
        <v>0</v>
      </c>
      <c r="AJ81" s="59">
        <f t="shared" si="40"/>
        <v>0</v>
      </c>
      <c r="AK81" s="59">
        <f t="shared" si="40"/>
        <v>0</v>
      </c>
      <c r="AL81" s="59">
        <f t="shared" si="40"/>
        <v>4648</v>
      </c>
      <c r="AM81" s="59">
        <f t="shared" si="40"/>
        <v>0</v>
      </c>
      <c r="AN81" s="59">
        <f t="shared" si="40"/>
        <v>0</v>
      </c>
      <c r="AO81" s="59">
        <f t="shared" si="40"/>
        <v>0</v>
      </c>
      <c r="AP81" s="59">
        <f t="shared" si="40"/>
        <v>0</v>
      </c>
      <c r="AQ81" s="59">
        <f t="shared" si="40"/>
        <v>0</v>
      </c>
      <c r="AR81" s="59">
        <f t="shared" si="40"/>
        <v>0</v>
      </c>
      <c r="AS81" s="59">
        <f t="shared" si="40"/>
        <v>1165</v>
      </c>
      <c r="AT81" s="59">
        <f t="shared" si="40"/>
        <v>0</v>
      </c>
      <c r="AU81" s="59">
        <f t="shared" si="40"/>
        <v>0</v>
      </c>
      <c r="AV81" s="60">
        <f t="shared" si="40"/>
        <v>2.56</v>
      </c>
      <c r="AW81" s="59">
        <f t="shared" si="40"/>
        <v>0</v>
      </c>
      <c r="AX81" s="59">
        <f t="shared" si="40"/>
        <v>0</v>
      </c>
      <c r="AY81" s="59">
        <f t="shared" si="40"/>
        <v>0</v>
      </c>
      <c r="AZ81" s="59">
        <f t="shared" si="40"/>
        <v>4112</v>
      </c>
      <c r="BA81" s="59">
        <f t="shared" si="40"/>
        <v>0</v>
      </c>
      <c r="BB81" s="59">
        <f t="shared" si="40"/>
        <v>0</v>
      </c>
      <c r="BC81" s="59">
        <f t="shared" si="40"/>
        <v>0</v>
      </c>
      <c r="BD81" s="59">
        <f t="shared" si="40"/>
        <v>0</v>
      </c>
      <c r="BE81" s="59">
        <f t="shared" si="40"/>
        <v>0</v>
      </c>
      <c r="BF81" s="59">
        <f t="shared" si="40"/>
        <v>0</v>
      </c>
      <c r="BG81" s="59">
        <f t="shared" si="40"/>
        <v>1812</v>
      </c>
      <c r="BH81" s="59">
        <f t="shared" si="40"/>
        <v>0</v>
      </c>
      <c r="BI81" s="59">
        <f t="shared" si="40"/>
        <v>0</v>
      </c>
      <c r="BJ81" s="60">
        <f t="shared" si="40"/>
        <v>1.84</v>
      </c>
      <c r="BK81" s="59">
        <f t="shared" si="40"/>
        <v>0</v>
      </c>
      <c r="BL81" s="59">
        <f t="shared" si="40"/>
        <v>0</v>
      </c>
      <c r="BM81" s="59">
        <f t="shared" si="40"/>
        <v>0</v>
      </c>
      <c r="BN81" s="59">
        <f t="shared" si="40"/>
        <v>4634</v>
      </c>
      <c r="BO81" s="59">
        <f t="shared" si="40"/>
        <v>0</v>
      </c>
      <c r="BP81" s="59">
        <f t="shared" ref="BP81:DY81" si="41">BP82+BP95+BP109+BP145</f>
        <v>0</v>
      </c>
      <c r="BQ81" s="59">
        <f t="shared" si="41"/>
        <v>0</v>
      </c>
      <c r="BR81" s="59">
        <f t="shared" si="41"/>
        <v>0</v>
      </c>
      <c r="BS81" s="59">
        <f t="shared" si="41"/>
        <v>0</v>
      </c>
      <c r="BT81" s="60">
        <f t="shared" si="41"/>
        <v>1.9499999999999997</v>
      </c>
      <c r="BU81" s="59">
        <f t="shared" si="41"/>
        <v>5889</v>
      </c>
      <c r="BV81" s="59">
        <f t="shared" si="41"/>
        <v>0</v>
      </c>
      <c r="BW81" s="59">
        <f t="shared" si="41"/>
        <v>0</v>
      </c>
      <c r="BX81" s="59">
        <f t="shared" si="41"/>
        <v>0</v>
      </c>
      <c r="BY81" s="59">
        <f t="shared" si="41"/>
        <v>0</v>
      </c>
      <c r="BZ81" s="59">
        <f t="shared" si="41"/>
        <v>0</v>
      </c>
      <c r="CA81" s="59">
        <f t="shared" si="41"/>
        <v>0</v>
      </c>
      <c r="CB81" s="59">
        <f t="shared" si="41"/>
        <v>4999</v>
      </c>
      <c r="CC81" s="59">
        <f t="shared" si="41"/>
        <v>0</v>
      </c>
      <c r="CD81" s="59">
        <f t="shared" si="41"/>
        <v>0</v>
      </c>
      <c r="CE81" s="59">
        <f t="shared" si="41"/>
        <v>0</v>
      </c>
      <c r="CF81" s="59">
        <f t="shared" si="41"/>
        <v>0</v>
      </c>
      <c r="CG81" s="59">
        <f t="shared" si="41"/>
        <v>0</v>
      </c>
      <c r="CH81" s="59">
        <f t="shared" si="41"/>
        <v>0</v>
      </c>
      <c r="CI81" s="59">
        <f t="shared" si="41"/>
        <v>0</v>
      </c>
      <c r="CJ81" s="59">
        <f t="shared" si="41"/>
        <v>0</v>
      </c>
      <c r="CK81" s="59">
        <f t="shared" si="41"/>
        <v>0</v>
      </c>
      <c r="CL81" s="60">
        <f t="shared" si="41"/>
        <v>6.4749999999999996</v>
      </c>
      <c r="CM81" s="59">
        <f t="shared" si="41"/>
        <v>0</v>
      </c>
      <c r="CN81" s="59">
        <f t="shared" si="41"/>
        <v>0</v>
      </c>
      <c r="CO81" s="59">
        <f t="shared" si="41"/>
        <v>0</v>
      </c>
      <c r="CP81" s="59">
        <f t="shared" si="41"/>
        <v>4081</v>
      </c>
      <c r="CQ81" s="59">
        <f t="shared" si="41"/>
        <v>0</v>
      </c>
      <c r="CR81" s="59">
        <f t="shared" si="41"/>
        <v>0</v>
      </c>
      <c r="CS81" s="59">
        <f t="shared" si="41"/>
        <v>0</v>
      </c>
      <c r="CT81" s="59">
        <f t="shared" si="41"/>
        <v>0</v>
      </c>
      <c r="CU81" s="59">
        <f t="shared" si="41"/>
        <v>0</v>
      </c>
      <c r="CV81" s="59">
        <f t="shared" si="41"/>
        <v>0</v>
      </c>
      <c r="CW81" s="59">
        <f t="shared" si="41"/>
        <v>0</v>
      </c>
      <c r="CX81" s="59">
        <f t="shared" ref="CX81:DK81" si="42">CX82+CX95+CX109+CX145</f>
        <v>0</v>
      </c>
      <c r="CY81" s="59">
        <f t="shared" si="42"/>
        <v>0</v>
      </c>
      <c r="CZ81" s="60">
        <f t="shared" si="42"/>
        <v>0</v>
      </c>
      <c r="DA81" s="59">
        <f t="shared" si="42"/>
        <v>0</v>
      </c>
      <c r="DB81" s="59">
        <f t="shared" si="42"/>
        <v>0</v>
      </c>
      <c r="DC81" s="59">
        <f t="shared" si="42"/>
        <v>0</v>
      </c>
      <c r="DD81" s="59">
        <f>DD82+DD95+DD109+DD145</f>
        <v>2434</v>
      </c>
      <c r="DE81" s="59">
        <f t="shared" si="42"/>
        <v>0</v>
      </c>
      <c r="DF81" s="59">
        <f t="shared" si="42"/>
        <v>0</v>
      </c>
      <c r="DG81" s="59">
        <f t="shared" si="42"/>
        <v>0</v>
      </c>
      <c r="DH81" s="59">
        <f t="shared" si="42"/>
        <v>0</v>
      </c>
      <c r="DI81" s="59">
        <f t="shared" si="42"/>
        <v>0</v>
      </c>
      <c r="DJ81" s="59">
        <f t="shared" si="42"/>
        <v>0</v>
      </c>
      <c r="DK81" s="59">
        <f t="shared" si="42"/>
        <v>0</v>
      </c>
      <c r="DL81" s="59">
        <f t="shared" si="41"/>
        <v>0</v>
      </c>
      <c r="DM81" s="59">
        <f t="shared" si="41"/>
        <v>0</v>
      </c>
      <c r="DN81" s="60">
        <f t="shared" si="41"/>
        <v>10.875</v>
      </c>
      <c r="DO81" s="59">
        <f t="shared" si="41"/>
        <v>0</v>
      </c>
      <c r="DP81" s="59">
        <f t="shared" si="41"/>
        <v>0</v>
      </c>
      <c r="DQ81" s="59">
        <f t="shared" si="41"/>
        <v>0</v>
      </c>
      <c r="DR81" s="59">
        <f t="shared" si="41"/>
        <v>24908</v>
      </c>
      <c r="DS81" s="59">
        <f t="shared" si="41"/>
        <v>0</v>
      </c>
      <c r="DT81" s="59">
        <f t="shared" si="41"/>
        <v>0</v>
      </c>
      <c r="DU81" s="60">
        <f t="shared" si="41"/>
        <v>6.4749999999999996</v>
      </c>
      <c r="DV81" s="59">
        <f t="shared" si="41"/>
        <v>0</v>
      </c>
      <c r="DW81" s="59">
        <f t="shared" si="41"/>
        <v>0</v>
      </c>
      <c r="DX81" s="60">
        <f t="shared" si="41"/>
        <v>1.9499999999999997</v>
      </c>
      <c r="DY81" s="59">
        <f t="shared" si="41"/>
        <v>20380</v>
      </c>
      <c r="DZ81" s="60"/>
    </row>
    <row r="82" spans="1:134" s="23" customFormat="1" ht="62.4" x14ac:dyDescent="0.3">
      <c r="A82" s="37" t="s">
        <v>170</v>
      </c>
      <c r="B82" s="38" t="s">
        <v>171</v>
      </c>
      <c r="C82" s="39" t="s">
        <v>121</v>
      </c>
      <c r="D82" s="40">
        <f>D83+D87</f>
        <v>0</v>
      </c>
      <c r="E82" s="40">
        <f>E83+E87</f>
        <v>0</v>
      </c>
      <c r="F82" s="40">
        <f>F83+F87</f>
        <v>0</v>
      </c>
      <c r="G82" s="40">
        <f>G83+G87</f>
        <v>0</v>
      </c>
      <c r="H82" s="40">
        <f>H83+H87</f>
        <v>0</v>
      </c>
      <c r="I82" s="40">
        <f t="shared" ref="I82:BT82" si="43">I83+I87</f>
        <v>0</v>
      </c>
      <c r="J82" s="40">
        <f t="shared" si="43"/>
        <v>0</v>
      </c>
      <c r="K82" s="40">
        <f t="shared" si="43"/>
        <v>0</v>
      </c>
      <c r="L82" s="40">
        <f t="shared" si="43"/>
        <v>0</v>
      </c>
      <c r="M82" s="40">
        <f t="shared" si="43"/>
        <v>0</v>
      </c>
      <c r="N82" s="40">
        <f t="shared" si="43"/>
        <v>0</v>
      </c>
      <c r="O82" s="40">
        <f t="shared" si="43"/>
        <v>0</v>
      </c>
      <c r="P82" s="40">
        <f t="shared" si="43"/>
        <v>0</v>
      </c>
      <c r="Q82" s="40">
        <f t="shared" si="43"/>
        <v>6</v>
      </c>
      <c r="R82" s="40">
        <f t="shared" si="43"/>
        <v>0</v>
      </c>
      <c r="S82" s="40">
        <f t="shared" si="43"/>
        <v>0</v>
      </c>
      <c r="T82" s="40">
        <f t="shared" si="43"/>
        <v>0</v>
      </c>
      <c r="U82" s="40">
        <f t="shared" si="43"/>
        <v>0</v>
      </c>
      <c r="V82" s="40">
        <f t="shared" si="43"/>
        <v>0</v>
      </c>
      <c r="W82" s="40">
        <f t="shared" si="43"/>
        <v>0</v>
      </c>
      <c r="X82" s="40">
        <f t="shared" si="43"/>
        <v>0</v>
      </c>
      <c r="Y82" s="40">
        <f t="shared" si="43"/>
        <v>0</v>
      </c>
      <c r="Z82" s="40">
        <f t="shared" si="43"/>
        <v>0</v>
      </c>
      <c r="AA82" s="40">
        <f t="shared" si="43"/>
        <v>0</v>
      </c>
      <c r="AB82" s="40">
        <f t="shared" si="43"/>
        <v>0</v>
      </c>
      <c r="AC82" s="40">
        <f t="shared" si="43"/>
        <v>0</v>
      </c>
      <c r="AD82" s="40">
        <f t="shared" si="43"/>
        <v>0</v>
      </c>
      <c r="AE82" s="40">
        <f t="shared" si="43"/>
        <v>0</v>
      </c>
      <c r="AF82" s="40">
        <f t="shared" si="43"/>
        <v>0</v>
      </c>
      <c r="AG82" s="40">
        <f t="shared" si="43"/>
        <v>0</v>
      </c>
      <c r="AH82" s="40">
        <f t="shared" si="43"/>
        <v>0</v>
      </c>
      <c r="AI82" s="40">
        <f t="shared" si="43"/>
        <v>0</v>
      </c>
      <c r="AJ82" s="40">
        <f t="shared" si="43"/>
        <v>0</v>
      </c>
      <c r="AK82" s="40">
        <f t="shared" si="43"/>
        <v>0</v>
      </c>
      <c r="AL82" s="40">
        <f t="shared" si="43"/>
        <v>0</v>
      </c>
      <c r="AM82" s="40">
        <f t="shared" si="43"/>
        <v>0</v>
      </c>
      <c r="AN82" s="40">
        <f t="shared" si="43"/>
        <v>0</v>
      </c>
      <c r="AO82" s="40">
        <f t="shared" si="43"/>
        <v>0</v>
      </c>
      <c r="AP82" s="40">
        <f t="shared" si="43"/>
        <v>0</v>
      </c>
      <c r="AQ82" s="40">
        <f t="shared" si="43"/>
        <v>0</v>
      </c>
      <c r="AR82" s="40">
        <f t="shared" si="43"/>
        <v>0</v>
      </c>
      <c r="AS82" s="40">
        <f t="shared" si="43"/>
        <v>0</v>
      </c>
      <c r="AT82" s="40">
        <f t="shared" si="43"/>
        <v>0</v>
      </c>
      <c r="AU82" s="40">
        <f t="shared" si="43"/>
        <v>0</v>
      </c>
      <c r="AV82" s="40">
        <f t="shared" si="43"/>
        <v>0</v>
      </c>
      <c r="AW82" s="40">
        <f t="shared" si="43"/>
        <v>0</v>
      </c>
      <c r="AX82" s="40">
        <f t="shared" si="43"/>
        <v>0</v>
      </c>
      <c r="AY82" s="40">
        <f t="shared" si="43"/>
        <v>0</v>
      </c>
      <c r="AZ82" s="40">
        <f t="shared" si="43"/>
        <v>0</v>
      </c>
      <c r="BA82" s="40">
        <f t="shared" si="43"/>
        <v>0</v>
      </c>
      <c r="BB82" s="40">
        <f t="shared" si="43"/>
        <v>0</v>
      </c>
      <c r="BC82" s="40">
        <f t="shared" si="43"/>
        <v>0</v>
      </c>
      <c r="BD82" s="40">
        <f t="shared" si="43"/>
        <v>0</v>
      </c>
      <c r="BE82" s="40">
        <f t="shared" si="43"/>
        <v>0</v>
      </c>
      <c r="BF82" s="40">
        <f t="shared" si="43"/>
        <v>0</v>
      </c>
      <c r="BG82" s="40">
        <f t="shared" si="43"/>
        <v>0</v>
      </c>
      <c r="BH82" s="40">
        <f t="shared" si="43"/>
        <v>0</v>
      </c>
      <c r="BI82" s="40">
        <f t="shared" si="43"/>
        <v>0</v>
      </c>
      <c r="BJ82" s="40">
        <f t="shared" si="43"/>
        <v>0</v>
      </c>
      <c r="BK82" s="40">
        <f t="shared" si="43"/>
        <v>0</v>
      </c>
      <c r="BL82" s="40">
        <f t="shared" si="43"/>
        <v>0</v>
      </c>
      <c r="BM82" s="40">
        <f t="shared" si="43"/>
        <v>0</v>
      </c>
      <c r="BN82" s="40">
        <f t="shared" si="43"/>
        <v>0</v>
      </c>
      <c r="BO82" s="40">
        <f t="shared" si="43"/>
        <v>0</v>
      </c>
      <c r="BP82" s="40">
        <f t="shared" si="43"/>
        <v>0</v>
      </c>
      <c r="BQ82" s="40">
        <f t="shared" si="43"/>
        <v>0</v>
      </c>
      <c r="BR82" s="40">
        <f t="shared" si="43"/>
        <v>0</v>
      </c>
      <c r="BS82" s="40">
        <f t="shared" si="43"/>
        <v>0</v>
      </c>
      <c r="BT82" s="41">
        <f t="shared" si="43"/>
        <v>1.9499999999999997</v>
      </c>
      <c r="BU82" s="40">
        <f>BU83+BU87</f>
        <v>6</v>
      </c>
      <c r="BV82" s="40">
        <f t="shared" ref="BV82:CH82" si="44">BV83+BV87</f>
        <v>0</v>
      </c>
      <c r="BW82" s="40">
        <f t="shared" si="44"/>
        <v>0</v>
      </c>
      <c r="BX82" s="40">
        <f t="shared" si="44"/>
        <v>0</v>
      </c>
      <c r="BY82" s="40">
        <f t="shared" si="44"/>
        <v>0</v>
      </c>
      <c r="BZ82" s="40">
        <f t="shared" si="44"/>
        <v>0</v>
      </c>
      <c r="CA82" s="40">
        <f t="shared" si="44"/>
        <v>0</v>
      </c>
      <c r="CB82" s="40">
        <f t="shared" si="44"/>
        <v>0</v>
      </c>
      <c r="CC82" s="40">
        <f t="shared" si="44"/>
        <v>0</v>
      </c>
      <c r="CD82" s="40">
        <f t="shared" si="44"/>
        <v>0</v>
      </c>
      <c r="CE82" s="40">
        <f t="shared" si="44"/>
        <v>0</v>
      </c>
      <c r="CF82" s="40">
        <f t="shared" si="44"/>
        <v>0</v>
      </c>
      <c r="CG82" s="40">
        <f t="shared" si="44"/>
        <v>0</v>
      </c>
      <c r="CH82" s="40">
        <f t="shared" si="44"/>
        <v>0</v>
      </c>
      <c r="CI82" s="40">
        <f>CI83+CI87</f>
        <v>0</v>
      </c>
      <c r="CJ82" s="40">
        <f t="shared" ref="CJ82:CV82" si="45">CJ83+CJ87</f>
        <v>0</v>
      </c>
      <c r="CK82" s="40">
        <f t="shared" si="45"/>
        <v>0</v>
      </c>
      <c r="CL82" s="40">
        <f t="shared" si="45"/>
        <v>0</v>
      </c>
      <c r="CM82" s="40">
        <f t="shared" si="45"/>
        <v>0</v>
      </c>
      <c r="CN82" s="40">
        <f t="shared" si="45"/>
        <v>0</v>
      </c>
      <c r="CO82" s="40">
        <f t="shared" si="45"/>
        <v>0</v>
      </c>
      <c r="CP82" s="40">
        <f t="shared" si="45"/>
        <v>0</v>
      </c>
      <c r="CQ82" s="40">
        <f t="shared" si="45"/>
        <v>0</v>
      </c>
      <c r="CR82" s="40">
        <f t="shared" si="45"/>
        <v>0</v>
      </c>
      <c r="CS82" s="40">
        <f t="shared" si="45"/>
        <v>0</v>
      </c>
      <c r="CT82" s="40">
        <f t="shared" si="45"/>
        <v>0</v>
      </c>
      <c r="CU82" s="40">
        <f t="shared" si="45"/>
        <v>0</v>
      </c>
      <c r="CV82" s="40">
        <f t="shared" si="45"/>
        <v>0</v>
      </c>
      <c r="CW82" s="40">
        <f>CW83+CW87</f>
        <v>0</v>
      </c>
      <c r="CX82" s="40">
        <f t="shared" ref="CX82:DJ82" si="46">CX83+CX87</f>
        <v>0</v>
      </c>
      <c r="CY82" s="40">
        <f t="shared" si="46"/>
        <v>0</v>
      </c>
      <c r="CZ82" s="40">
        <f t="shared" si="46"/>
        <v>0</v>
      </c>
      <c r="DA82" s="40">
        <f t="shared" si="46"/>
        <v>0</v>
      </c>
      <c r="DB82" s="40">
        <f t="shared" si="46"/>
        <v>0</v>
      </c>
      <c r="DC82" s="40">
        <f t="shared" si="46"/>
        <v>0</v>
      </c>
      <c r="DD82" s="40">
        <f t="shared" si="46"/>
        <v>0</v>
      </c>
      <c r="DE82" s="40">
        <f t="shared" si="46"/>
        <v>0</v>
      </c>
      <c r="DF82" s="40">
        <f t="shared" si="46"/>
        <v>0</v>
      </c>
      <c r="DG82" s="40">
        <f t="shared" si="46"/>
        <v>0</v>
      </c>
      <c r="DH82" s="40">
        <f t="shared" si="46"/>
        <v>0</v>
      </c>
      <c r="DI82" s="40">
        <f t="shared" si="46"/>
        <v>0</v>
      </c>
      <c r="DJ82" s="40">
        <f t="shared" si="46"/>
        <v>0</v>
      </c>
      <c r="DK82" s="40">
        <f>DK83+DK87</f>
        <v>0</v>
      </c>
      <c r="DL82" s="40">
        <f>DL83+DL87</f>
        <v>0</v>
      </c>
      <c r="DM82" s="40">
        <f>DM83+DM87</f>
        <v>0</v>
      </c>
      <c r="DN82" s="40">
        <f t="shared" ref="DN82:DY82" si="47">DN83+DN87</f>
        <v>0</v>
      </c>
      <c r="DO82" s="40">
        <f t="shared" si="47"/>
        <v>0</v>
      </c>
      <c r="DP82" s="40">
        <f t="shared" si="47"/>
        <v>0</v>
      </c>
      <c r="DQ82" s="40">
        <f t="shared" si="47"/>
        <v>0</v>
      </c>
      <c r="DR82" s="40">
        <f t="shared" si="47"/>
        <v>0</v>
      </c>
      <c r="DS82" s="40">
        <f t="shared" si="47"/>
        <v>0</v>
      </c>
      <c r="DT82" s="40">
        <f t="shared" si="47"/>
        <v>0</v>
      </c>
      <c r="DU82" s="41">
        <f t="shared" si="47"/>
        <v>0</v>
      </c>
      <c r="DV82" s="40">
        <f t="shared" si="47"/>
        <v>0</v>
      </c>
      <c r="DW82" s="40">
        <f t="shared" si="47"/>
        <v>0</v>
      </c>
      <c r="DX82" s="41">
        <f t="shared" si="47"/>
        <v>1.9499999999999997</v>
      </c>
      <c r="DY82" s="40">
        <f t="shared" si="47"/>
        <v>6</v>
      </c>
      <c r="DZ82" s="41"/>
    </row>
    <row r="83" spans="1:134" ht="32.4" hidden="1" customHeight="1" x14ac:dyDescent="0.3">
      <c r="A83" s="42" t="s">
        <v>172</v>
      </c>
      <c r="B83" s="43" t="s">
        <v>173</v>
      </c>
      <c r="C83" s="44" t="s">
        <v>121</v>
      </c>
      <c r="D83" s="45">
        <f>SUM(D84:D86)</f>
        <v>0</v>
      </c>
      <c r="E83" s="45">
        <f>SUM(E84:E86)</f>
        <v>0</v>
      </c>
      <c r="F83" s="45">
        <f>SUM(F84:F86)</f>
        <v>0</v>
      </c>
      <c r="G83" s="45">
        <f>SUM(G84:G86)</f>
        <v>0</v>
      </c>
      <c r="H83" s="45">
        <f>SUM(H84:H86)</f>
        <v>0</v>
      </c>
      <c r="I83" s="45">
        <f t="shared" ref="I83:BT83" si="48">SUM(I84:I86)</f>
        <v>0</v>
      </c>
      <c r="J83" s="45">
        <f t="shared" si="48"/>
        <v>0</v>
      </c>
      <c r="K83" s="45">
        <f t="shared" si="48"/>
        <v>0</v>
      </c>
      <c r="L83" s="45">
        <f t="shared" si="48"/>
        <v>0</v>
      </c>
      <c r="M83" s="45">
        <f t="shared" si="48"/>
        <v>0</v>
      </c>
      <c r="N83" s="45">
        <f t="shared" si="48"/>
        <v>0</v>
      </c>
      <c r="O83" s="45">
        <f t="shared" si="48"/>
        <v>0</v>
      </c>
      <c r="P83" s="45">
        <f t="shared" si="48"/>
        <v>0</v>
      </c>
      <c r="Q83" s="45">
        <f t="shared" si="48"/>
        <v>0</v>
      </c>
      <c r="R83" s="45">
        <f t="shared" si="48"/>
        <v>0</v>
      </c>
      <c r="S83" s="45">
        <f t="shared" si="48"/>
        <v>0</v>
      </c>
      <c r="T83" s="45">
        <f t="shared" si="48"/>
        <v>0</v>
      </c>
      <c r="U83" s="45">
        <f t="shared" si="48"/>
        <v>0</v>
      </c>
      <c r="V83" s="45">
        <f t="shared" si="48"/>
        <v>0</v>
      </c>
      <c r="W83" s="45">
        <f t="shared" si="48"/>
        <v>0</v>
      </c>
      <c r="X83" s="45">
        <f t="shared" si="48"/>
        <v>0</v>
      </c>
      <c r="Y83" s="45">
        <f t="shared" si="48"/>
        <v>0</v>
      </c>
      <c r="Z83" s="45">
        <f t="shared" si="48"/>
        <v>0</v>
      </c>
      <c r="AA83" s="45">
        <f t="shared" si="48"/>
        <v>0</v>
      </c>
      <c r="AB83" s="45">
        <f t="shared" si="48"/>
        <v>0</v>
      </c>
      <c r="AC83" s="45">
        <f t="shared" si="48"/>
        <v>0</v>
      </c>
      <c r="AD83" s="45">
        <f t="shared" si="48"/>
        <v>0</v>
      </c>
      <c r="AE83" s="45">
        <f t="shared" si="48"/>
        <v>0</v>
      </c>
      <c r="AF83" s="45">
        <f t="shared" si="48"/>
        <v>0</v>
      </c>
      <c r="AG83" s="45">
        <f t="shared" si="48"/>
        <v>0</v>
      </c>
      <c r="AH83" s="45">
        <f t="shared" si="48"/>
        <v>0</v>
      </c>
      <c r="AI83" s="45">
        <f t="shared" si="48"/>
        <v>0</v>
      </c>
      <c r="AJ83" s="45">
        <f t="shared" si="48"/>
        <v>0</v>
      </c>
      <c r="AK83" s="45">
        <f t="shared" si="48"/>
        <v>0</v>
      </c>
      <c r="AL83" s="45">
        <f t="shared" si="48"/>
        <v>0</v>
      </c>
      <c r="AM83" s="45">
        <f t="shared" si="48"/>
        <v>0</v>
      </c>
      <c r="AN83" s="45">
        <f t="shared" si="48"/>
        <v>0</v>
      </c>
      <c r="AO83" s="45">
        <f t="shared" si="48"/>
        <v>0</v>
      </c>
      <c r="AP83" s="45">
        <f t="shared" si="48"/>
        <v>0</v>
      </c>
      <c r="AQ83" s="45">
        <f t="shared" si="48"/>
        <v>0</v>
      </c>
      <c r="AR83" s="45">
        <f t="shared" si="48"/>
        <v>0</v>
      </c>
      <c r="AS83" s="45">
        <f t="shared" si="48"/>
        <v>0</v>
      </c>
      <c r="AT83" s="45">
        <f t="shared" si="48"/>
        <v>0</v>
      </c>
      <c r="AU83" s="45">
        <f t="shared" si="48"/>
        <v>0</v>
      </c>
      <c r="AV83" s="45">
        <f t="shared" si="48"/>
        <v>0</v>
      </c>
      <c r="AW83" s="45">
        <f t="shared" si="48"/>
        <v>0</v>
      </c>
      <c r="AX83" s="45">
        <f t="shared" si="48"/>
        <v>0</v>
      </c>
      <c r="AY83" s="45">
        <f t="shared" si="48"/>
        <v>0</v>
      </c>
      <c r="AZ83" s="45">
        <f t="shared" si="48"/>
        <v>0</v>
      </c>
      <c r="BA83" s="45">
        <f t="shared" si="48"/>
        <v>0</v>
      </c>
      <c r="BB83" s="45">
        <f t="shared" si="48"/>
        <v>0</v>
      </c>
      <c r="BC83" s="45">
        <f t="shared" si="48"/>
        <v>0</v>
      </c>
      <c r="BD83" s="45">
        <f t="shared" si="48"/>
        <v>0</v>
      </c>
      <c r="BE83" s="45">
        <f t="shared" si="48"/>
        <v>0</v>
      </c>
      <c r="BF83" s="45">
        <f t="shared" si="48"/>
        <v>0</v>
      </c>
      <c r="BG83" s="45">
        <f t="shared" si="48"/>
        <v>0</v>
      </c>
      <c r="BH83" s="45">
        <f t="shared" si="48"/>
        <v>0</v>
      </c>
      <c r="BI83" s="45">
        <f t="shared" si="48"/>
        <v>0</v>
      </c>
      <c r="BJ83" s="45">
        <f t="shared" si="48"/>
        <v>0</v>
      </c>
      <c r="BK83" s="45">
        <f t="shared" si="48"/>
        <v>0</v>
      </c>
      <c r="BL83" s="45">
        <f t="shared" si="48"/>
        <v>0</v>
      </c>
      <c r="BM83" s="45">
        <f t="shared" si="48"/>
        <v>0</v>
      </c>
      <c r="BN83" s="45">
        <f t="shared" si="48"/>
        <v>0</v>
      </c>
      <c r="BO83" s="45">
        <f t="shared" si="48"/>
        <v>0</v>
      </c>
      <c r="BP83" s="45">
        <f t="shared" si="48"/>
        <v>0</v>
      </c>
      <c r="BQ83" s="45">
        <f t="shared" si="48"/>
        <v>0</v>
      </c>
      <c r="BR83" s="45">
        <f t="shared" si="48"/>
        <v>0</v>
      </c>
      <c r="BS83" s="45">
        <f t="shared" si="48"/>
        <v>0</v>
      </c>
      <c r="BT83" s="46">
        <f t="shared" si="48"/>
        <v>0</v>
      </c>
      <c r="BU83" s="45">
        <f>SUM(BU84:BU86)</f>
        <v>0</v>
      </c>
      <c r="BV83" s="45">
        <f t="shared" ref="BV83:CH83" si="49">SUM(BV84:BV86)</f>
        <v>0</v>
      </c>
      <c r="BW83" s="45">
        <f t="shared" si="49"/>
        <v>0</v>
      </c>
      <c r="BX83" s="45">
        <f t="shared" si="49"/>
        <v>0</v>
      </c>
      <c r="BY83" s="45">
        <f t="shared" si="49"/>
        <v>0</v>
      </c>
      <c r="BZ83" s="45">
        <f t="shared" si="49"/>
        <v>0</v>
      </c>
      <c r="CA83" s="45">
        <f t="shared" si="49"/>
        <v>0</v>
      </c>
      <c r="CB83" s="45">
        <f t="shared" si="49"/>
        <v>0</v>
      </c>
      <c r="CC83" s="45">
        <f t="shared" si="49"/>
        <v>0</v>
      </c>
      <c r="CD83" s="45">
        <f t="shared" si="49"/>
        <v>0</v>
      </c>
      <c r="CE83" s="45">
        <f t="shared" si="49"/>
        <v>0</v>
      </c>
      <c r="CF83" s="45">
        <f t="shared" si="49"/>
        <v>0</v>
      </c>
      <c r="CG83" s="45">
        <f t="shared" si="49"/>
        <v>0</v>
      </c>
      <c r="CH83" s="45">
        <f t="shared" si="49"/>
        <v>0</v>
      </c>
      <c r="CI83" s="45">
        <f>SUM(CI84:CI86)</f>
        <v>0</v>
      </c>
      <c r="CJ83" s="45">
        <f t="shared" ref="CJ83:CV83" si="50">SUM(CJ84:CJ86)</f>
        <v>0</v>
      </c>
      <c r="CK83" s="45">
        <f t="shared" si="50"/>
        <v>0</v>
      </c>
      <c r="CL83" s="45">
        <f t="shared" si="50"/>
        <v>0</v>
      </c>
      <c r="CM83" s="45">
        <f t="shared" si="50"/>
        <v>0</v>
      </c>
      <c r="CN83" s="45">
        <f t="shared" si="50"/>
        <v>0</v>
      </c>
      <c r="CO83" s="45">
        <f t="shared" si="50"/>
        <v>0</v>
      </c>
      <c r="CP83" s="45">
        <f t="shared" si="50"/>
        <v>0</v>
      </c>
      <c r="CQ83" s="45">
        <f t="shared" si="50"/>
        <v>0</v>
      </c>
      <c r="CR83" s="45">
        <f t="shared" si="50"/>
        <v>0</v>
      </c>
      <c r="CS83" s="45">
        <f t="shared" si="50"/>
        <v>0</v>
      </c>
      <c r="CT83" s="45">
        <f t="shared" si="50"/>
        <v>0</v>
      </c>
      <c r="CU83" s="45">
        <f t="shared" si="50"/>
        <v>0</v>
      </c>
      <c r="CV83" s="45">
        <f t="shared" si="50"/>
        <v>0</v>
      </c>
      <c r="CW83" s="45">
        <f>SUM(CW84:CW86)</f>
        <v>0</v>
      </c>
      <c r="CX83" s="45">
        <f t="shared" ref="CX83:DJ83" si="51">SUM(CX84:CX86)</f>
        <v>0</v>
      </c>
      <c r="CY83" s="45">
        <f t="shared" si="51"/>
        <v>0</v>
      </c>
      <c r="CZ83" s="45">
        <f t="shared" si="51"/>
        <v>0</v>
      </c>
      <c r="DA83" s="45">
        <f t="shared" si="51"/>
        <v>0</v>
      </c>
      <c r="DB83" s="45">
        <f t="shared" si="51"/>
        <v>0</v>
      </c>
      <c r="DC83" s="45">
        <f t="shared" si="51"/>
        <v>0</v>
      </c>
      <c r="DD83" s="45">
        <f t="shared" si="51"/>
        <v>0</v>
      </c>
      <c r="DE83" s="45">
        <f t="shared" si="51"/>
        <v>0</v>
      </c>
      <c r="DF83" s="45">
        <f t="shared" si="51"/>
        <v>0</v>
      </c>
      <c r="DG83" s="45">
        <f t="shared" si="51"/>
        <v>0</v>
      </c>
      <c r="DH83" s="45">
        <f t="shared" si="51"/>
        <v>0</v>
      </c>
      <c r="DI83" s="45">
        <f t="shared" si="51"/>
        <v>0</v>
      </c>
      <c r="DJ83" s="45">
        <f t="shared" si="51"/>
        <v>0</v>
      </c>
      <c r="DK83" s="45">
        <f>SUM(DK84:DK86)</f>
        <v>0</v>
      </c>
      <c r="DL83" s="45">
        <f>SUM(DL84:DL86)</f>
        <v>0</v>
      </c>
      <c r="DM83" s="45">
        <f>SUM(DM84:DM86)</f>
        <v>0</v>
      </c>
      <c r="DN83" s="45">
        <f t="shared" ref="DN83:DY83" si="52">SUM(DN84:DN86)</f>
        <v>0</v>
      </c>
      <c r="DO83" s="45">
        <f t="shared" si="52"/>
        <v>0</v>
      </c>
      <c r="DP83" s="45">
        <f t="shared" si="52"/>
        <v>0</v>
      </c>
      <c r="DQ83" s="45">
        <f t="shared" si="52"/>
        <v>0</v>
      </c>
      <c r="DR83" s="45">
        <f t="shared" si="52"/>
        <v>0</v>
      </c>
      <c r="DS83" s="45">
        <f t="shared" si="52"/>
        <v>0</v>
      </c>
      <c r="DT83" s="45">
        <f t="shared" si="52"/>
        <v>0</v>
      </c>
      <c r="DU83" s="46">
        <f t="shared" si="52"/>
        <v>0</v>
      </c>
      <c r="DV83" s="45">
        <f t="shared" si="52"/>
        <v>0</v>
      </c>
      <c r="DW83" s="45">
        <f t="shared" si="52"/>
        <v>0</v>
      </c>
      <c r="DX83" s="46">
        <f t="shared" si="52"/>
        <v>0</v>
      </c>
      <c r="DY83" s="45">
        <f t="shared" si="52"/>
        <v>0</v>
      </c>
      <c r="DZ83" s="46"/>
    </row>
    <row r="84" spans="1:134" ht="21" hidden="1" customHeight="1" outlineLevel="1" x14ac:dyDescent="0.3">
      <c r="A84" s="24" t="s">
        <v>172</v>
      </c>
      <c r="B84" s="36"/>
      <c r="C84" s="47"/>
      <c r="D84" s="35"/>
      <c r="E84" s="35"/>
      <c r="F84" s="35"/>
      <c r="G84" s="35"/>
      <c r="H84" s="35"/>
      <c r="I84" s="35"/>
      <c r="J84" s="27"/>
      <c r="K84" s="35"/>
      <c r="L84" s="27"/>
      <c r="M84" s="35"/>
      <c r="N84" s="35"/>
      <c r="O84" s="35"/>
      <c r="P84" s="35"/>
      <c r="Q84" s="27"/>
      <c r="R84" s="2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51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  <c r="CN84" s="35"/>
      <c r="CO84" s="35"/>
      <c r="CP84" s="35"/>
      <c r="CQ84" s="35"/>
      <c r="CR84" s="35"/>
      <c r="CS84" s="35"/>
      <c r="CT84" s="35"/>
      <c r="CU84" s="35"/>
      <c r="CV84" s="35"/>
      <c r="CW84" s="35"/>
      <c r="CX84" s="35"/>
      <c r="CY84" s="35"/>
      <c r="CZ84" s="35"/>
      <c r="DA84" s="35"/>
      <c r="DB84" s="35"/>
      <c r="DC84" s="35"/>
      <c r="DD84" s="35"/>
      <c r="DE84" s="35"/>
      <c r="DF84" s="35"/>
      <c r="DG84" s="35"/>
      <c r="DH84" s="35"/>
      <c r="DI84" s="35"/>
      <c r="DJ84" s="35"/>
      <c r="DK84" s="35"/>
      <c r="DL84" s="35">
        <f t="shared" ref="DL84:DY84" si="53">BH84+AT84++AF84+BV84+CJ84</f>
        <v>0</v>
      </c>
      <c r="DM84" s="35">
        <f t="shared" si="53"/>
        <v>0</v>
      </c>
      <c r="DN84" s="35">
        <f t="shared" si="53"/>
        <v>0</v>
      </c>
      <c r="DO84" s="35">
        <f t="shared" si="53"/>
        <v>0</v>
      </c>
      <c r="DP84" s="35">
        <f t="shared" si="53"/>
        <v>0</v>
      </c>
      <c r="DQ84" s="35">
        <f t="shared" si="53"/>
        <v>0</v>
      </c>
      <c r="DR84" s="35">
        <f t="shared" si="53"/>
        <v>0</v>
      </c>
      <c r="DS84" s="35">
        <f t="shared" si="53"/>
        <v>0</v>
      </c>
      <c r="DT84" s="35">
        <f t="shared" si="53"/>
        <v>0</v>
      </c>
      <c r="DU84" s="48">
        <f t="shared" si="53"/>
        <v>0</v>
      </c>
      <c r="DV84" s="35">
        <f t="shared" si="53"/>
        <v>0</v>
      </c>
      <c r="DW84" s="35">
        <f t="shared" si="53"/>
        <v>0</v>
      </c>
      <c r="DX84" s="51">
        <f t="shared" si="53"/>
        <v>0</v>
      </c>
      <c r="DY84" s="49">
        <f t="shared" si="53"/>
        <v>0</v>
      </c>
      <c r="DZ84" s="48"/>
    </row>
    <row r="85" spans="1:134" hidden="1" outlineLevel="1" x14ac:dyDescent="0.3">
      <c r="A85" s="24" t="s">
        <v>172</v>
      </c>
      <c r="B85" s="36"/>
      <c r="C85" s="32"/>
      <c r="D85" s="27"/>
      <c r="E85" s="27"/>
      <c r="F85" s="27"/>
      <c r="G85" s="27"/>
      <c r="H85" s="27"/>
      <c r="I85" s="27"/>
      <c r="J85" s="27"/>
      <c r="K85" s="27"/>
      <c r="L85" s="27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51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  <c r="CX85" s="35"/>
      <c r="CY85" s="35"/>
      <c r="CZ85" s="35"/>
      <c r="DA85" s="35"/>
      <c r="DB85" s="35"/>
      <c r="DC85" s="35"/>
      <c r="DD85" s="35"/>
      <c r="DE85" s="35"/>
      <c r="DF85" s="35"/>
      <c r="DG85" s="35"/>
      <c r="DH85" s="35"/>
      <c r="DI85" s="35"/>
      <c r="DJ85" s="35"/>
      <c r="DK85" s="35"/>
      <c r="DL85" s="35">
        <f t="shared" ref="DL85:DY86" si="54">BH85+AT85++AF85+R85</f>
        <v>0</v>
      </c>
      <c r="DM85" s="35">
        <f t="shared" si="54"/>
        <v>0</v>
      </c>
      <c r="DN85" s="35">
        <f t="shared" si="54"/>
        <v>0</v>
      </c>
      <c r="DO85" s="35">
        <f t="shared" si="54"/>
        <v>0</v>
      </c>
      <c r="DP85" s="35">
        <f t="shared" si="54"/>
        <v>0</v>
      </c>
      <c r="DQ85" s="35">
        <f t="shared" si="54"/>
        <v>0</v>
      </c>
      <c r="DR85" s="35">
        <f t="shared" si="54"/>
        <v>0</v>
      </c>
      <c r="DS85" s="35">
        <f t="shared" si="54"/>
        <v>0</v>
      </c>
      <c r="DT85" s="35">
        <f t="shared" si="54"/>
        <v>0</v>
      </c>
      <c r="DU85" s="34">
        <f t="shared" si="54"/>
        <v>0</v>
      </c>
      <c r="DV85" s="35">
        <f t="shared" si="54"/>
        <v>0</v>
      </c>
      <c r="DW85" s="35">
        <f t="shared" si="54"/>
        <v>0</v>
      </c>
      <c r="DX85" s="51">
        <f t="shared" si="54"/>
        <v>0</v>
      </c>
      <c r="DY85" s="34">
        <f t="shared" si="54"/>
        <v>0</v>
      </c>
      <c r="DZ85" s="34"/>
    </row>
    <row r="86" spans="1:134" hidden="1" outlineLevel="1" x14ac:dyDescent="0.3">
      <c r="A86" s="24" t="s">
        <v>146</v>
      </c>
      <c r="B86" s="25" t="s">
        <v>146</v>
      </c>
      <c r="C86" s="32"/>
      <c r="D86" s="27"/>
      <c r="E86" s="27"/>
      <c r="F86" s="27"/>
      <c r="G86" s="27"/>
      <c r="H86" s="27"/>
      <c r="I86" s="27"/>
      <c r="J86" s="27"/>
      <c r="K86" s="27"/>
      <c r="L86" s="27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51"/>
      <c r="BU86" s="35"/>
      <c r="BV86" s="35"/>
      <c r="BW86" s="35"/>
      <c r="BX86" s="35"/>
      <c r="BY86" s="35"/>
      <c r="BZ86" s="35"/>
      <c r="CA86" s="35"/>
      <c r="CB86" s="35"/>
      <c r="CC86" s="35"/>
      <c r="CD86" s="35"/>
      <c r="CE86" s="35"/>
      <c r="CF86" s="35"/>
      <c r="CG86" s="35"/>
      <c r="CH86" s="35"/>
      <c r="CI86" s="35"/>
      <c r="CJ86" s="35"/>
      <c r="CK86" s="35"/>
      <c r="CL86" s="35"/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  <c r="CX86" s="35"/>
      <c r="CY86" s="35"/>
      <c r="CZ86" s="35"/>
      <c r="DA86" s="35"/>
      <c r="DB86" s="35"/>
      <c r="DC86" s="35"/>
      <c r="DD86" s="35"/>
      <c r="DE86" s="35"/>
      <c r="DF86" s="35"/>
      <c r="DG86" s="35"/>
      <c r="DH86" s="35"/>
      <c r="DI86" s="35"/>
      <c r="DJ86" s="35"/>
      <c r="DK86" s="35"/>
      <c r="DL86" s="35">
        <f t="shared" si="54"/>
        <v>0</v>
      </c>
      <c r="DM86" s="35">
        <f t="shared" si="54"/>
        <v>0</v>
      </c>
      <c r="DN86" s="35">
        <f t="shared" si="54"/>
        <v>0</v>
      </c>
      <c r="DO86" s="35">
        <f t="shared" si="54"/>
        <v>0</v>
      </c>
      <c r="DP86" s="35">
        <f t="shared" si="54"/>
        <v>0</v>
      </c>
      <c r="DQ86" s="35">
        <f t="shared" si="54"/>
        <v>0</v>
      </c>
      <c r="DR86" s="35">
        <f t="shared" si="54"/>
        <v>0</v>
      </c>
      <c r="DS86" s="35">
        <f t="shared" si="54"/>
        <v>0</v>
      </c>
      <c r="DT86" s="35">
        <f t="shared" si="54"/>
        <v>0</v>
      </c>
      <c r="DU86" s="34">
        <f t="shared" si="54"/>
        <v>0</v>
      </c>
      <c r="DV86" s="35">
        <f t="shared" si="54"/>
        <v>0</v>
      </c>
      <c r="DW86" s="35">
        <f t="shared" si="54"/>
        <v>0</v>
      </c>
      <c r="DX86" s="51">
        <f t="shared" si="54"/>
        <v>0</v>
      </c>
      <c r="DY86" s="34">
        <f t="shared" si="54"/>
        <v>0</v>
      </c>
      <c r="DZ86" s="34"/>
    </row>
    <row r="87" spans="1:134" ht="46.8" x14ac:dyDescent="0.3">
      <c r="A87" s="42" t="s">
        <v>174</v>
      </c>
      <c r="B87" s="43" t="s">
        <v>175</v>
      </c>
      <c r="C87" s="44" t="s">
        <v>121</v>
      </c>
      <c r="D87" s="45">
        <f>SUM(D88:D94)</f>
        <v>0</v>
      </c>
      <c r="E87" s="45">
        <f>SUM(E88:E94)</f>
        <v>0</v>
      </c>
      <c r="F87" s="45">
        <f>SUM(F88:F94)</f>
        <v>0</v>
      </c>
      <c r="G87" s="45">
        <f>SUM(G88:G94)</f>
        <v>0</v>
      </c>
      <c r="H87" s="45">
        <f>SUM(H88:H94)</f>
        <v>0</v>
      </c>
      <c r="I87" s="45">
        <f t="shared" ref="I87:BT87" si="55">SUM(I88:I94)</f>
        <v>0</v>
      </c>
      <c r="J87" s="45">
        <f t="shared" si="55"/>
        <v>0</v>
      </c>
      <c r="K87" s="45">
        <f t="shared" si="55"/>
        <v>0</v>
      </c>
      <c r="L87" s="45">
        <f t="shared" si="55"/>
        <v>0</v>
      </c>
      <c r="M87" s="45">
        <f t="shared" si="55"/>
        <v>0</v>
      </c>
      <c r="N87" s="45">
        <f t="shared" si="55"/>
        <v>0</v>
      </c>
      <c r="O87" s="45">
        <f t="shared" si="55"/>
        <v>0</v>
      </c>
      <c r="P87" s="45">
        <f t="shared" si="55"/>
        <v>0</v>
      </c>
      <c r="Q87" s="45">
        <f t="shared" si="55"/>
        <v>6</v>
      </c>
      <c r="R87" s="45">
        <f t="shared" si="55"/>
        <v>0</v>
      </c>
      <c r="S87" s="45">
        <f t="shared" si="55"/>
        <v>0</v>
      </c>
      <c r="T87" s="45">
        <f t="shared" si="55"/>
        <v>0</v>
      </c>
      <c r="U87" s="45">
        <f t="shared" si="55"/>
        <v>0</v>
      </c>
      <c r="V87" s="45">
        <f t="shared" si="55"/>
        <v>0</v>
      </c>
      <c r="W87" s="45">
        <f t="shared" si="55"/>
        <v>0</v>
      </c>
      <c r="X87" s="45">
        <f t="shared" si="55"/>
        <v>0</v>
      </c>
      <c r="Y87" s="45">
        <f t="shared" si="55"/>
        <v>0</v>
      </c>
      <c r="Z87" s="45">
        <f t="shared" si="55"/>
        <v>0</v>
      </c>
      <c r="AA87" s="45">
        <f t="shared" si="55"/>
        <v>0</v>
      </c>
      <c r="AB87" s="45">
        <f t="shared" si="55"/>
        <v>0</v>
      </c>
      <c r="AC87" s="45">
        <f t="shared" si="55"/>
        <v>0</v>
      </c>
      <c r="AD87" s="45">
        <f t="shared" si="55"/>
        <v>0</v>
      </c>
      <c r="AE87" s="45">
        <f t="shared" si="55"/>
        <v>0</v>
      </c>
      <c r="AF87" s="45">
        <f t="shared" si="55"/>
        <v>0</v>
      </c>
      <c r="AG87" s="45">
        <f t="shared" si="55"/>
        <v>0</v>
      </c>
      <c r="AH87" s="45">
        <f t="shared" si="55"/>
        <v>0</v>
      </c>
      <c r="AI87" s="45">
        <f t="shared" si="55"/>
        <v>0</v>
      </c>
      <c r="AJ87" s="45">
        <f t="shared" si="55"/>
        <v>0</v>
      </c>
      <c r="AK87" s="45">
        <f t="shared" si="55"/>
        <v>0</v>
      </c>
      <c r="AL87" s="45">
        <f t="shared" si="55"/>
        <v>0</v>
      </c>
      <c r="AM87" s="45">
        <f t="shared" si="55"/>
        <v>0</v>
      </c>
      <c r="AN87" s="45">
        <f t="shared" si="55"/>
        <v>0</v>
      </c>
      <c r="AO87" s="45">
        <f t="shared" si="55"/>
        <v>0</v>
      </c>
      <c r="AP87" s="45">
        <f t="shared" si="55"/>
        <v>0</v>
      </c>
      <c r="AQ87" s="45">
        <f t="shared" si="55"/>
        <v>0</v>
      </c>
      <c r="AR87" s="45">
        <f t="shared" si="55"/>
        <v>0</v>
      </c>
      <c r="AS87" s="45">
        <f t="shared" si="55"/>
        <v>0</v>
      </c>
      <c r="AT87" s="45">
        <f t="shared" si="55"/>
        <v>0</v>
      </c>
      <c r="AU87" s="45">
        <f t="shared" si="55"/>
        <v>0</v>
      </c>
      <c r="AV87" s="45">
        <f t="shared" si="55"/>
        <v>0</v>
      </c>
      <c r="AW87" s="45">
        <f t="shared" si="55"/>
        <v>0</v>
      </c>
      <c r="AX87" s="45">
        <f t="shared" si="55"/>
        <v>0</v>
      </c>
      <c r="AY87" s="45">
        <f t="shared" si="55"/>
        <v>0</v>
      </c>
      <c r="AZ87" s="45">
        <f t="shared" si="55"/>
        <v>0</v>
      </c>
      <c r="BA87" s="45">
        <f t="shared" si="55"/>
        <v>0</v>
      </c>
      <c r="BB87" s="45">
        <f t="shared" si="55"/>
        <v>0</v>
      </c>
      <c r="BC87" s="45">
        <f t="shared" si="55"/>
        <v>0</v>
      </c>
      <c r="BD87" s="45">
        <f t="shared" si="55"/>
        <v>0</v>
      </c>
      <c r="BE87" s="45">
        <f t="shared" si="55"/>
        <v>0</v>
      </c>
      <c r="BF87" s="45">
        <f t="shared" si="55"/>
        <v>0</v>
      </c>
      <c r="BG87" s="45">
        <f t="shared" si="55"/>
        <v>0</v>
      </c>
      <c r="BH87" s="45">
        <f t="shared" si="55"/>
        <v>0</v>
      </c>
      <c r="BI87" s="45">
        <f t="shared" si="55"/>
        <v>0</v>
      </c>
      <c r="BJ87" s="45">
        <f t="shared" si="55"/>
        <v>0</v>
      </c>
      <c r="BK87" s="45">
        <f t="shared" si="55"/>
        <v>0</v>
      </c>
      <c r="BL87" s="45">
        <f t="shared" si="55"/>
        <v>0</v>
      </c>
      <c r="BM87" s="45">
        <f t="shared" si="55"/>
        <v>0</v>
      </c>
      <c r="BN87" s="45">
        <f t="shared" si="55"/>
        <v>0</v>
      </c>
      <c r="BO87" s="45">
        <f t="shared" si="55"/>
        <v>0</v>
      </c>
      <c r="BP87" s="45">
        <f t="shared" si="55"/>
        <v>0</v>
      </c>
      <c r="BQ87" s="45">
        <f t="shared" si="55"/>
        <v>0</v>
      </c>
      <c r="BR87" s="45">
        <f t="shared" si="55"/>
        <v>0</v>
      </c>
      <c r="BS87" s="45">
        <f t="shared" si="55"/>
        <v>0</v>
      </c>
      <c r="BT87" s="46">
        <f t="shared" si="55"/>
        <v>1.9499999999999997</v>
      </c>
      <c r="BU87" s="45">
        <f>SUM(BU88:BU94)</f>
        <v>6</v>
      </c>
      <c r="BV87" s="45">
        <f t="shared" ref="BV87:CH87" si="56">SUM(BV88:BV94)</f>
        <v>0</v>
      </c>
      <c r="BW87" s="45">
        <f t="shared" si="56"/>
        <v>0</v>
      </c>
      <c r="BX87" s="45">
        <f t="shared" si="56"/>
        <v>0</v>
      </c>
      <c r="BY87" s="45">
        <f t="shared" si="56"/>
        <v>0</v>
      </c>
      <c r="BZ87" s="45">
        <f t="shared" si="56"/>
        <v>0</v>
      </c>
      <c r="CA87" s="45">
        <f t="shared" si="56"/>
        <v>0</v>
      </c>
      <c r="CB87" s="45">
        <f t="shared" si="56"/>
        <v>0</v>
      </c>
      <c r="CC87" s="45">
        <f t="shared" si="56"/>
        <v>0</v>
      </c>
      <c r="CD87" s="45">
        <f t="shared" si="56"/>
        <v>0</v>
      </c>
      <c r="CE87" s="45">
        <f t="shared" si="56"/>
        <v>0</v>
      </c>
      <c r="CF87" s="45">
        <f t="shared" si="56"/>
        <v>0</v>
      </c>
      <c r="CG87" s="45">
        <f t="shared" si="56"/>
        <v>0</v>
      </c>
      <c r="CH87" s="45">
        <f t="shared" si="56"/>
        <v>0</v>
      </c>
      <c r="CI87" s="45">
        <f>SUM(CI88:CI94)</f>
        <v>0</v>
      </c>
      <c r="CJ87" s="45">
        <f t="shared" ref="CJ87:CV87" si="57">SUM(CJ88:CJ94)</f>
        <v>0</v>
      </c>
      <c r="CK87" s="45">
        <f t="shared" si="57"/>
        <v>0</v>
      </c>
      <c r="CL87" s="45">
        <f t="shared" si="57"/>
        <v>0</v>
      </c>
      <c r="CM87" s="45">
        <f t="shared" si="57"/>
        <v>0</v>
      </c>
      <c r="CN87" s="45">
        <f t="shared" si="57"/>
        <v>0</v>
      </c>
      <c r="CO87" s="45">
        <f t="shared" si="57"/>
        <v>0</v>
      </c>
      <c r="CP87" s="45">
        <f t="shared" si="57"/>
        <v>0</v>
      </c>
      <c r="CQ87" s="45">
        <f t="shared" si="57"/>
        <v>0</v>
      </c>
      <c r="CR87" s="45">
        <f t="shared" si="57"/>
        <v>0</v>
      </c>
      <c r="CS87" s="45">
        <f t="shared" si="57"/>
        <v>0</v>
      </c>
      <c r="CT87" s="45">
        <f t="shared" si="57"/>
        <v>0</v>
      </c>
      <c r="CU87" s="45">
        <f t="shared" si="57"/>
        <v>0</v>
      </c>
      <c r="CV87" s="45">
        <f t="shared" si="57"/>
        <v>0</v>
      </c>
      <c r="CW87" s="45">
        <f>SUM(CW88:CW94)</f>
        <v>0</v>
      </c>
      <c r="CX87" s="45">
        <f t="shared" ref="CX87:DJ87" si="58">SUM(CX88:CX94)</f>
        <v>0</v>
      </c>
      <c r="CY87" s="45">
        <f t="shared" si="58"/>
        <v>0</v>
      </c>
      <c r="CZ87" s="45">
        <f t="shared" si="58"/>
        <v>0</v>
      </c>
      <c r="DA87" s="45">
        <f t="shared" si="58"/>
        <v>0</v>
      </c>
      <c r="DB87" s="45">
        <f t="shared" si="58"/>
        <v>0</v>
      </c>
      <c r="DC87" s="45">
        <f t="shared" si="58"/>
        <v>0</v>
      </c>
      <c r="DD87" s="45">
        <f t="shared" si="58"/>
        <v>0</v>
      </c>
      <c r="DE87" s="45">
        <f t="shared" si="58"/>
        <v>0</v>
      </c>
      <c r="DF87" s="45">
        <f t="shared" si="58"/>
        <v>0</v>
      </c>
      <c r="DG87" s="45">
        <f t="shared" si="58"/>
        <v>0</v>
      </c>
      <c r="DH87" s="45">
        <f t="shared" si="58"/>
        <v>0</v>
      </c>
      <c r="DI87" s="45">
        <f t="shared" si="58"/>
        <v>0</v>
      </c>
      <c r="DJ87" s="45">
        <f t="shared" si="58"/>
        <v>0</v>
      </c>
      <c r="DK87" s="45">
        <f>SUM(DK88:DK94)</f>
        <v>0</v>
      </c>
      <c r="DL87" s="45">
        <f>SUM(DL88:DL94)</f>
        <v>0</v>
      </c>
      <c r="DM87" s="45">
        <f>SUM(DM88:DM94)</f>
        <v>0</v>
      </c>
      <c r="DN87" s="45">
        <f t="shared" ref="DN87:DY87" si="59">SUM(DN88:DN94)</f>
        <v>0</v>
      </c>
      <c r="DO87" s="45">
        <f t="shared" si="59"/>
        <v>0</v>
      </c>
      <c r="DP87" s="45">
        <f t="shared" si="59"/>
        <v>0</v>
      </c>
      <c r="DQ87" s="45">
        <f t="shared" si="59"/>
        <v>0</v>
      </c>
      <c r="DR87" s="45">
        <f t="shared" si="59"/>
        <v>0</v>
      </c>
      <c r="DS87" s="45">
        <f t="shared" si="59"/>
        <v>0</v>
      </c>
      <c r="DT87" s="45">
        <f t="shared" si="59"/>
        <v>0</v>
      </c>
      <c r="DU87" s="44">
        <f t="shared" si="59"/>
        <v>0</v>
      </c>
      <c r="DV87" s="45">
        <f t="shared" si="59"/>
        <v>0</v>
      </c>
      <c r="DW87" s="45">
        <f t="shared" si="59"/>
        <v>0</v>
      </c>
      <c r="DX87" s="46">
        <f t="shared" si="59"/>
        <v>1.9499999999999997</v>
      </c>
      <c r="DY87" s="44">
        <f t="shared" si="59"/>
        <v>6</v>
      </c>
      <c r="DZ87" s="44"/>
    </row>
    <row r="88" spans="1:134" ht="78" outlineLevel="1" x14ac:dyDescent="0.3">
      <c r="A88" s="24" t="s">
        <v>284</v>
      </c>
      <c r="B88" s="36" t="s">
        <v>271</v>
      </c>
      <c r="C88" s="64" t="s">
        <v>272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1</v>
      </c>
      <c r="R88" s="35"/>
      <c r="S88" s="35"/>
      <c r="T88" s="35">
        <f t="shared" ref="T88:T94" si="60">O88+V88</f>
        <v>0</v>
      </c>
      <c r="U88" s="35">
        <f t="shared" ref="U88:U94" si="61">O88+X88</f>
        <v>0</v>
      </c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5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51">
        <v>0.25</v>
      </c>
      <c r="BU88" s="35">
        <v>1</v>
      </c>
      <c r="BV88" s="35">
        <v>0</v>
      </c>
      <c r="BW88" s="35">
        <v>0</v>
      </c>
      <c r="BX88" s="35">
        <v>0</v>
      </c>
      <c r="BY88" s="35">
        <v>0</v>
      </c>
      <c r="BZ88" s="35">
        <v>0</v>
      </c>
      <c r="CA88" s="35">
        <v>0</v>
      </c>
      <c r="CB88" s="35">
        <v>0</v>
      </c>
      <c r="CC88" s="35">
        <v>0</v>
      </c>
      <c r="CD88" s="35">
        <v>0</v>
      </c>
      <c r="CE88" s="35">
        <v>0</v>
      </c>
      <c r="CF88" s="35">
        <v>0</v>
      </c>
      <c r="CG88" s="35">
        <v>0</v>
      </c>
      <c r="CH88" s="35">
        <v>0</v>
      </c>
      <c r="CI88" s="35">
        <v>0</v>
      </c>
      <c r="CJ88" s="35">
        <v>0</v>
      </c>
      <c r="CK88" s="35">
        <v>0</v>
      </c>
      <c r="CL88" s="35">
        <v>0</v>
      </c>
      <c r="CM88" s="35">
        <v>0</v>
      </c>
      <c r="CN88" s="35">
        <v>0</v>
      </c>
      <c r="CO88" s="35">
        <v>0</v>
      </c>
      <c r="CP88" s="35">
        <v>0</v>
      </c>
      <c r="CQ88" s="35">
        <v>0</v>
      </c>
      <c r="CR88" s="35">
        <v>0</v>
      </c>
      <c r="CS88" s="35">
        <v>0</v>
      </c>
      <c r="CT88" s="35">
        <v>0</v>
      </c>
      <c r="CU88" s="35">
        <v>0</v>
      </c>
      <c r="CV88" s="35">
        <v>0</v>
      </c>
      <c r="CW88" s="35">
        <v>0</v>
      </c>
      <c r="CX88" s="35">
        <v>0</v>
      </c>
      <c r="CY88" s="35">
        <v>0</v>
      </c>
      <c r="CZ88" s="35">
        <v>0</v>
      </c>
      <c r="DA88" s="35">
        <v>0</v>
      </c>
      <c r="DB88" s="35">
        <v>0</v>
      </c>
      <c r="DC88" s="35">
        <v>0</v>
      </c>
      <c r="DD88" s="35">
        <v>0</v>
      </c>
      <c r="DE88" s="35">
        <v>0</v>
      </c>
      <c r="DF88" s="35">
        <v>0</v>
      </c>
      <c r="DG88" s="35">
        <v>0</v>
      </c>
      <c r="DH88" s="35"/>
      <c r="DI88" s="35"/>
      <c r="DJ88" s="35"/>
      <c r="DK88" s="35"/>
      <c r="DL88" s="35">
        <v>0</v>
      </c>
      <c r="DM88" s="35">
        <v>0</v>
      </c>
      <c r="DN88" s="35">
        <v>0</v>
      </c>
      <c r="DO88" s="35">
        <v>0</v>
      </c>
      <c r="DP88" s="35">
        <v>0</v>
      </c>
      <c r="DQ88" s="35">
        <v>0</v>
      </c>
      <c r="DR88" s="35">
        <v>0</v>
      </c>
      <c r="DS88" s="35">
        <f t="shared" ref="DS88:DS93" si="62">AM88+BA88+BO88+BV88+CJ88+CX88</f>
        <v>0</v>
      </c>
      <c r="DT88" s="35">
        <f t="shared" ref="DT88:DT93" si="63">AN88+BB88+BP88+BW88+CK88+CY88</f>
        <v>0</v>
      </c>
      <c r="DU88" s="35">
        <f t="shared" ref="DU88:DU93" si="64">AO88+BC88+BQ88+BX88+CL88+CZ88</f>
        <v>0</v>
      </c>
      <c r="DV88" s="35">
        <f t="shared" ref="DV88:DV93" si="65">AP88+BD88+BR88+BY88+CM88+DA88</f>
        <v>0</v>
      </c>
      <c r="DW88" s="35">
        <f t="shared" ref="DW88:DW93" si="66">AQ88+BE88+BS88+BZ88+CN88+DB88</f>
        <v>0</v>
      </c>
      <c r="DX88" s="51">
        <f t="shared" ref="DX88:DX93" si="67">AR88+BF88+BT88+CA88+CO88+DC88</f>
        <v>0.25</v>
      </c>
      <c r="DY88" s="35">
        <f t="shared" ref="DY88:DY93" si="68">AS88+BG88+BU88+CB88+CP88+DD88</f>
        <v>1</v>
      </c>
      <c r="DZ88" s="63" t="s">
        <v>283</v>
      </c>
      <c r="EA88" s="35">
        <v>0</v>
      </c>
      <c r="EB88" s="35">
        <v>0</v>
      </c>
      <c r="EC88" s="35">
        <v>0</v>
      </c>
      <c r="ED88" s="35">
        <v>0</v>
      </c>
    </row>
    <row r="89" spans="1:134" ht="78" outlineLevel="1" x14ac:dyDescent="0.3">
      <c r="A89" s="24" t="s">
        <v>285</v>
      </c>
      <c r="B89" s="36" t="s">
        <v>273</v>
      </c>
      <c r="C89" s="64" t="s">
        <v>274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1</v>
      </c>
      <c r="R89" s="35"/>
      <c r="S89" s="35"/>
      <c r="T89" s="35">
        <f t="shared" si="60"/>
        <v>0</v>
      </c>
      <c r="U89" s="35">
        <f t="shared" si="61"/>
        <v>0</v>
      </c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0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51">
        <v>0.25</v>
      </c>
      <c r="BU89" s="35">
        <v>1</v>
      </c>
      <c r="BV89" s="35">
        <v>0</v>
      </c>
      <c r="BW89" s="35">
        <v>0</v>
      </c>
      <c r="BX89" s="35">
        <v>0</v>
      </c>
      <c r="BY89" s="35">
        <v>0</v>
      </c>
      <c r="BZ89" s="35">
        <v>0</v>
      </c>
      <c r="CA89" s="35">
        <v>0</v>
      </c>
      <c r="CB89" s="35">
        <v>0</v>
      </c>
      <c r="CC89" s="35">
        <v>0</v>
      </c>
      <c r="CD89" s="35">
        <v>0</v>
      </c>
      <c r="CE89" s="35">
        <v>0</v>
      </c>
      <c r="CF89" s="35">
        <v>0</v>
      </c>
      <c r="CG89" s="35">
        <v>0</v>
      </c>
      <c r="CH89" s="35">
        <v>0</v>
      </c>
      <c r="CI89" s="35">
        <v>0</v>
      </c>
      <c r="CJ89" s="35">
        <v>0</v>
      </c>
      <c r="CK89" s="35">
        <v>0</v>
      </c>
      <c r="CL89" s="35">
        <v>0</v>
      </c>
      <c r="CM89" s="35">
        <v>0</v>
      </c>
      <c r="CN89" s="35">
        <v>0</v>
      </c>
      <c r="CO89" s="35">
        <v>0</v>
      </c>
      <c r="CP89" s="35">
        <v>0</v>
      </c>
      <c r="CQ89" s="35">
        <v>0</v>
      </c>
      <c r="CR89" s="35">
        <v>0</v>
      </c>
      <c r="CS89" s="35">
        <v>0</v>
      </c>
      <c r="CT89" s="35">
        <v>0</v>
      </c>
      <c r="CU89" s="35">
        <v>0</v>
      </c>
      <c r="CV89" s="35">
        <v>0</v>
      </c>
      <c r="CW89" s="35">
        <v>0</v>
      </c>
      <c r="CX89" s="35">
        <v>0</v>
      </c>
      <c r="CY89" s="35">
        <v>0</v>
      </c>
      <c r="CZ89" s="35">
        <v>0</v>
      </c>
      <c r="DA89" s="35">
        <v>0</v>
      </c>
      <c r="DB89" s="35">
        <v>0</v>
      </c>
      <c r="DC89" s="35">
        <v>0</v>
      </c>
      <c r="DD89" s="35">
        <v>0</v>
      </c>
      <c r="DE89" s="35">
        <v>0</v>
      </c>
      <c r="DF89" s="35">
        <v>0</v>
      </c>
      <c r="DG89" s="35">
        <v>0</v>
      </c>
      <c r="DH89" s="35"/>
      <c r="DI89" s="35"/>
      <c r="DJ89" s="35"/>
      <c r="DK89" s="35"/>
      <c r="DL89" s="35">
        <v>0</v>
      </c>
      <c r="DM89" s="35">
        <v>0</v>
      </c>
      <c r="DN89" s="35">
        <v>0</v>
      </c>
      <c r="DO89" s="35">
        <v>0</v>
      </c>
      <c r="DP89" s="35">
        <v>0</v>
      </c>
      <c r="DQ89" s="35">
        <v>0</v>
      </c>
      <c r="DR89" s="35">
        <v>0</v>
      </c>
      <c r="DS89" s="35">
        <f t="shared" si="62"/>
        <v>0</v>
      </c>
      <c r="DT89" s="35">
        <f t="shared" si="63"/>
        <v>0</v>
      </c>
      <c r="DU89" s="35">
        <f t="shared" si="64"/>
        <v>0</v>
      </c>
      <c r="DV89" s="35">
        <f t="shared" si="65"/>
        <v>0</v>
      </c>
      <c r="DW89" s="35">
        <f t="shared" si="66"/>
        <v>0</v>
      </c>
      <c r="DX89" s="51">
        <f t="shared" si="67"/>
        <v>0.25</v>
      </c>
      <c r="DY89" s="35">
        <f t="shared" si="68"/>
        <v>1</v>
      </c>
      <c r="DZ89" s="63" t="s">
        <v>283</v>
      </c>
      <c r="EA89" s="35">
        <v>0</v>
      </c>
      <c r="EB89" s="35">
        <v>0</v>
      </c>
      <c r="EC89" s="35">
        <v>0</v>
      </c>
      <c r="ED89" s="35">
        <v>0</v>
      </c>
    </row>
    <row r="90" spans="1:134" ht="78" outlineLevel="1" x14ac:dyDescent="0.3">
      <c r="A90" s="24" t="s">
        <v>286</v>
      </c>
      <c r="B90" s="36" t="s">
        <v>275</v>
      </c>
      <c r="C90" s="64" t="s">
        <v>276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1</v>
      </c>
      <c r="R90" s="35"/>
      <c r="S90" s="35"/>
      <c r="T90" s="35">
        <f t="shared" si="60"/>
        <v>0</v>
      </c>
      <c r="U90" s="35">
        <f t="shared" si="61"/>
        <v>0</v>
      </c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>
        <v>0</v>
      </c>
      <c r="AG90" s="35">
        <v>0</v>
      </c>
      <c r="AH90" s="35">
        <v>0</v>
      </c>
      <c r="AI90" s="35">
        <v>0</v>
      </c>
      <c r="AJ90" s="35">
        <v>0</v>
      </c>
      <c r="AK90" s="35">
        <v>0</v>
      </c>
      <c r="AL90" s="35">
        <v>0</v>
      </c>
      <c r="AM90" s="35">
        <v>0</v>
      </c>
      <c r="AN90" s="35">
        <v>0</v>
      </c>
      <c r="AO90" s="35">
        <v>0</v>
      </c>
      <c r="AP90" s="35">
        <v>0</v>
      </c>
      <c r="AQ90" s="35">
        <v>0</v>
      </c>
      <c r="AR90" s="35">
        <v>0</v>
      </c>
      <c r="AS90" s="35">
        <v>0</v>
      </c>
      <c r="AT90" s="35">
        <v>0</v>
      </c>
      <c r="AU90" s="35">
        <v>0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35">
        <v>0</v>
      </c>
      <c r="BB90" s="35">
        <v>0</v>
      </c>
      <c r="BC90" s="35">
        <v>0</v>
      </c>
      <c r="BD90" s="35">
        <v>0</v>
      </c>
      <c r="BE90" s="35">
        <v>0</v>
      </c>
      <c r="BF90" s="35">
        <v>0</v>
      </c>
      <c r="BG90" s="35">
        <v>0</v>
      </c>
      <c r="BH90" s="35">
        <v>0</v>
      </c>
      <c r="BI90" s="35">
        <v>0</v>
      </c>
      <c r="BJ90" s="35">
        <v>0</v>
      </c>
      <c r="BK90" s="35">
        <v>0</v>
      </c>
      <c r="BL90" s="35">
        <v>0</v>
      </c>
      <c r="BM90" s="35">
        <v>0</v>
      </c>
      <c r="BN90" s="35">
        <v>0</v>
      </c>
      <c r="BO90" s="35">
        <v>0</v>
      </c>
      <c r="BP90" s="35">
        <v>0</v>
      </c>
      <c r="BQ90" s="35">
        <v>0</v>
      </c>
      <c r="BR90" s="35">
        <v>0</v>
      </c>
      <c r="BS90" s="35">
        <v>0</v>
      </c>
      <c r="BT90" s="51">
        <v>0.25</v>
      </c>
      <c r="BU90" s="35">
        <v>1</v>
      </c>
      <c r="BV90" s="35">
        <v>0</v>
      </c>
      <c r="BW90" s="35">
        <v>0</v>
      </c>
      <c r="BX90" s="35">
        <v>0</v>
      </c>
      <c r="BY90" s="35">
        <v>0</v>
      </c>
      <c r="BZ90" s="35">
        <v>0</v>
      </c>
      <c r="CA90" s="35">
        <v>0</v>
      </c>
      <c r="CB90" s="35">
        <v>0</v>
      </c>
      <c r="CC90" s="35">
        <v>0</v>
      </c>
      <c r="CD90" s="35">
        <v>0</v>
      </c>
      <c r="CE90" s="35">
        <v>0</v>
      </c>
      <c r="CF90" s="35">
        <v>0</v>
      </c>
      <c r="CG90" s="35">
        <v>0</v>
      </c>
      <c r="CH90" s="35">
        <v>0</v>
      </c>
      <c r="CI90" s="35">
        <v>0</v>
      </c>
      <c r="CJ90" s="35">
        <v>0</v>
      </c>
      <c r="CK90" s="35">
        <v>0</v>
      </c>
      <c r="CL90" s="35">
        <v>0</v>
      </c>
      <c r="CM90" s="35">
        <v>0</v>
      </c>
      <c r="CN90" s="35">
        <v>0</v>
      </c>
      <c r="CO90" s="35">
        <v>0</v>
      </c>
      <c r="CP90" s="35">
        <v>0</v>
      </c>
      <c r="CQ90" s="35">
        <v>0</v>
      </c>
      <c r="CR90" s="35">
        <v>0</v>
      </c>
      <c r="CS90" s="35">
        <v>0</v>
      </c>
      <c r="CT90" s="35">
        <v>0</v>
      </c>
      <c r="CU90" s="35">
        <v>0</v>
      </c>
      <c r="CV90" s="35">
        <v>0</v>
      </c>
      <c r="CW90" s="35">
        <v>0</v>
      </c>
      <c r="CX90" s="35">
        <v>0</v>
      </c>
      <c r="CY90" s="35">
        <v>0</v>
      </c>
      <c r="CZ90" s="35">
        <v>0</v>
      </c>
      <c r="DA90" s="35">
        <v>0</v>
      </c>
      <c r="DB90" s="35">
        <v>0</v>
      </c>
      <c r="DC90" s="35">
        <v>0</v>
      </c>
      <c r="DD90" s="35">
        <v>0</v>
      </c>
      <c r="DE90" s="35">
        <v>0</v>
      </c>
      <c r="DF90" s="35">
        <v>0</v>
      </c>
      <c r="DG90" s="35">
        <v>0</v>
      </c>
      <c r="DH90" s="35"/>
      <c r="DI90" s="35"/>
      <c r="DJ90" s="35"/>
      <c r="DK90" s="35"/>
      <c r="DL90" s="35">
        <v>0</v>
      </c>
      <c r="DM90" s="35">
        <v>0</v>
      </c>
      <c r="DN90" s="35">
        <v>0</v>
      </c>
      <c r="DO90" s="35">
        <v>0</v>
      </c>
      <c r="DP90" s="35">
        <v>0</v>
      </c>
      <c r="DQ90" s="35">
        <v>0</v>
      </c>
      <c r="DR90" s="35">
        <v>0</v>
      </c>
      <c r="DS90" s="35">
        <f t="shared" si="62"/>
        <v>0</v>
      </c>
      <c r="DT90" s="35">
        <f t="shared" si="63"/>
        <v>0</v>
      </c>
      <c r="DU90" s="35">
        <f t="shared" si="64"/>
        <v>0</v>
      </c>
      <c r="DV90" s="35">
        <f t="shared" si="65"/>
        <v>0</v>
      </c>
      <c r="DW90" s="35">
        <f t="shared" si="66"/>
        <v>0</v>
      </c>
      <c r="DX90" s="51">
        <f t="shared" si="67"/>
        <v>0.25</v>
      </c>
      <c r="DY90" s="35">
        <f t="shared" si="68"/>
        <v>1</v>
      </c>
      <c r="DZ90" s="63" t="s">
        <v>283</v>
      </c>
      <c r="EA90" s="35">
        <v>0</v>
      </c>
      <c r="EB90" s="35">
        <v>0</v>
      </c>
      <c r="EC90" s="35">
        <v>0</v>
      </c>
      <c r="ED90" s="35">
        <v>0</v>
      </c>
    </row>
    <row r="91" spans="1:134" ht="78" outlineLevel="1" x14ac:dyDescent="0.3">
      <c r="A91" s="24" t="s">
        <v>287</v>
      </c>
      <c r="B91" s="36" t="s">
        <v>277</v>
      </c>
      <c r="C91" s="64" t="s">
        <v>278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1</v>
      </c>
      <c r="R91" s="35"/>
      <c r="S91" s="35"/>
      <c r="T91" s="35">
        <f t="shared" si="60"/>
        <v>0</v>
      </c>
      <c r="U91" s="35">
        <f t="shared" si="61"/>
        <v>0</v>
      </c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>
        <v>0</v>
      </c>
      <c r="AG91" s="35">
        <v>0</v>
      </c>
      <c r="AH91" s="35">
        <v>0</v>
      </c>
      <c r="AI91" s="35">
        <v>0</v>
      </c>
      <c r="AJ91" s="35">
        <v>0</v>
      </c>
      <c r="AK91" s="35">
        <v>0</v>
      </c>
      <c r="AL91" s="35">
        <v>0</v>
      </c>
      <c r="AM91" s="35">
        <v>0</v>
      </c>
      <c r="AN91" s="35">
        <v>0</v>
      </c>
      <c r="AO91" s="35">
        <v>0</v>
      </c>
      <c r="AP91" s="35">
        <v>0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5">
        <v>0</v>
      </c>
      <c r="BD91" s="35">
        <v>0</v>
      </c>
      <c r="BE91" s="35">
        <v>0</v>
      </c>
      <c r="BF91" s="35">
        <v>0</v>
      </c>
      <c r="BG91" s="35">
        <v>0</v>
      </c>
      <c r="BH91" s="35">
        <v>0</v>
      </c>
      <c r="BI91" s="35">
        <v>0</v>
      </c>
      <c r="BJ91" s="35">
        <v>0</v>
      </c>
      <c r="BK91" s="35">
        <v>0</v>
      </c>
      <c r="BL91" s="35">
        <v>0</v>
      </c>
      <c r="BM91" s="35">
        <v>0</v>
      </c>
      <c r="BN91" s="35">
        <v>0</v>
      </c>
      <c r="BO91" s="35">
        <v>0</v>
      </c>
      <c r="BP91" s="35">
        <v>0</v>
      </c>
      <c r="BQ91" s="35">
        <v>0</v>
      </c>
      <c r="BR91" s="35">
        <v>0</v>
      </c>
      <c r="BS91" s="35">
        <v>0</v>
      </c>
      <c r="BT91" s="51">
        <v>0.4</v>
      </c>
      <c r="BU91" s="35">
        <v>1</v>
      </c>
      <c r="BV91" s="35">
        <v>0</v>
      </c>
      <c r="BW91" s="35">
        <v>0</v>
      </c>
      <c r="BX91" s="35">
        <v>0</v>
      </c>
      <c r="BY91" s="35">
        <v>0</v>
      </c>
      <c r="BZ91" s="35">
        <v>0</v>
      </c>
      <c r="CA91" s="35">
        <v>0</v>
      </c>
      <c r="CB91" s="35">
        <v>0</v>
      </c>
      <c r="CC91" s="35">
        <v>0</v>
      </c>
      <c r="CD91" s="35">
        <v>0</v>
      </c>
      <c r="CE91" s="35">
        <v>0</v>
      </c>
      <c r="CF91" s="35">
        <v>0</v>
      </c>
      <c r="CG91" s="35">
        <v>0</v>
      </c>
      <c r="CH91" s="35">
        <v>0</v>
      </c>
      <c r="CI91" s="35">
        <v>0</v>
      </c>
      <c r="CJ91" s="35">
        <v>0</v>
      </c>
      <c r="CK91" s="35">
        <v>0</v>
      </c>
      <c r="CL91" s="35">
        <v>0</v>
      </c>
      <c r="CM91" s="35">
        <v>0</v>
      </c>
      <c r="CN91" s="35">
        <v>0</v>
      </c>
      <c r="CO91" s="35">
        <v>0</v>
      </c>
      <c r="CP91" s="35">
        <v>0</v>
      </c>
      <c r="CQ91" s="35">
        <v>0</v>
      </c>
      <c r="CR91" s="35">
        <v>0</v>
      </c>
      <c r="CS91" s="35">
        <v>0</v>
      </c>
      <c r="CT91" s="35">
        <v>0</v>
      </c>
      <c r="CU91" s="35">
        <v>0</v>
      </c>
      <c r="CV91" s="35">
        <v>0</v>
      </c>
      <c r="CW91" s="35">
        <v>0</v>
      </c>
      <c r="CX91" s="35">
        <v>0</v>
      </c>
      <c r="CY91" s="35">
        <v>0</v>
      </c>
      <c r="CZ91" s="35">
        <v>0</v>
      </c>
      <c r="DA91" s="35">
        <v>0</v>
      </c>
      <c r="DB91" s="35">
        <v>0</v>
      </c>
      <c r="DC91" s="35">
        <v>0</v>
      </c>
      <c r="DD91" s="35">
        <v>0</v>
      </c>
      <c r="DE91" s="35">
        <v>0</v>
      </c>
      <c r="DF91" s="35">
        <v>0</v>
      </c>
      <c r="DG91" s="35">
        <v>0</v>
      </c>
      <c r="DH91" s="35"/>
      <c r="DI91" s="35"/>
      <c r="DJ91" s="35"/>
      <c r="DK91" s="35"/>
      <c r="DL91" s="35">
        <v>0</v>
      </c>
      <c r="DM91" s="35">
        <v>0</v>
      </c>
      <c r="DN91" s="35">
        <v>0</v>
      </c>
      <c r="DO91" s="35">
        <v>0</v>
      </c>
      <c r="DP91" s="35">
        <v>0</v>
      </c>
      <c r="DQ91" s="35">
        <v>0</v>
      </c>
      <c r="DR91" s="35">
        <v>0</v>
      </c>
      <c r="DS91" s="35">
        <f t="shared" si="62"/>
        <v>0</v>
      </c>
      <c r="DT91" s="35">
        <f t="shared" si="63"/>
        <v>0</v>
      </c>
      <c r="DU91" s="35">
        <f t="shared" si="64"/>
        <v>0</v>
      </c>
      <c r="DV91" s="35">
        <f t="shared" si="65"/>
        <v>0</v>
      </c>
      <c r="DW91" s="35">
        <f t="shared" si="66"/>
        <v>0</v>
      </c>
      <c r="DX91" s="51">
        <f t="shared" si="67"/>
        <v>0.4</v>
      </c>
      <c r="DY91" s="35">
        <f t="shared" si="68"/>
        <v>1</v>
      </c>
      <c r="DZ91" s="63" t="s">
        <v>283</v>
      </c>
      <c r="EA91" s="35">
        <v>0</v>
      </c>
      <c r="EB91" s="35">
        <v>0</v>
      </c>
      <c r="EC91" s="35">
        <v>0</v>
      </c>
      <c r="ED91" s="35">
        <v>0</v>
      </c>
    </row>
    <row r="92" spans="1:134" ht="78" outlineLevel="1" x14ac:dyDescent="0.3">
      <c r="A92" s="24" t="s">
        <v>288</v>
      </c>
      <c r="B92" s="36" t="s">
        <v>279</v>
      </c>
      <c r="C92" s="64" t="s">
        <v>280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1</v>
      </c>
      <c r="R92" s="35"/>
      <c r="S92" s="35"/>
      <c r="T92" s="35">
        <f t="shared" si="60"/>
        <v>0</v>
      </c>
      <c r="U92" s="35">
        <f t="shared" si="61"/>
        <v>0</v>
      </c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>
        <v>0</v>
      </c>
      <c r="AG92" s="35">
        <v>0</v>
      </c>
      <c r="AH92" s="35">
        <v>0</v>
      </c>
      <c r="AI92" s="35">
        <v>0</v>
      </c>
      <c r="AJ92" s="35">
        <v>0</v>
      </c>
      <c r="AK92" s="35">
        <v>0</v>
      </c>
      <c r="AL92" s="35">
        <v>0</v>
      </c>
      <c r="AM92" s="35">
        <v>0</v>
      </c>
      <c r="AN92" s="35">
        <v>0</v>
      </c>
      <c r="AO92" s="35">
        <v>0</v>
      </c>
      <c r="AP92" s="35">
        <v>0</v>
      </c>
      <c r="AQ92" s="35">
        <v>0</v>
      </c>
      <c r="AR92" s="35">
        <v>0</v>
      </c>
      <c r="AS92" s="35">
        <v>0</v>
      </c>
      <c r="AT92" s="35"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35">
        <v>0</v>
      </c>
      <c r="BB92" s="35">
        <v>0</v>
      </c>
      <c r="BC92" s="35">
        <v>0</v>
      </c>
      <c r="BD92" s="35">
        <v>0</v>
      </c>
      <c r="BE92" s="35">
        <v>0</v>
      </c>
      <c r="BF92" s="35">
        <v>0</v>
      </c>
      <c r="BG92" s="35">
        <v>0</v>
      </c>
      <c r="BH92" s="35">
        <v>0</v>
      </c>
      <c r="BI92" s="35">
        <v>0</v>
      </c>
      <c r="BJ92" s="35">
        <v>0</v>
      </c>
      <c r="BK92" s="35">
        <v>0</v>
      </c>
      <c r="BL92" s="35">
        <v>0</v>
      </c>
      <c r="BM92" s="35">
        <v>0</v>
      </c>
      <c r="BN92" s="35">
        <v>0</v>
      </c>
      <c r="BO92" s="35">
        <v>0</v>
      </c>
      <c r="BP92" s="35">
        <v>0</v>
      </c>
      <c r="BQ92" s="35">
        <v>0</v>
      </c>
      <c r="BR92" s="35">
        <v>0</v>
      </c>
      <c r="BS92" s="35">
        <v>0</v>
      </c>
      <c r="BT92" s="51">
        <v>0.4</v>
      </c>
      <c r="BU92" s="35">
        <v>1</v>
      </c>
      <c r="BV92" s="35">
        <v>0</v>
      </c>
      <c r="BW92" s="35">
        <v>0</v>
      </c>
      <c r="BX92" s="35">
        <v>0</v>
      </c>
      <c r="BY92" s="35">
        <v>0</v>
      </c>
      <c r="BZ92" s="35">
        <v>0</v>
      </c>
      <c r="CA92" s="35">
        <v>0</v>
      </c>
      <c r="CB92" s="35">
        <v>0</v>
      </c>
      <c r="CC92" s="35">
        <v>0</v>
      </c>
      <c r="CD92" s="35">
        <v>0</v>
      </c>
      <c r="CE92" s="35">
        <v>0</v>
      </c>
      <c r="CF92" s="35">
        <v>0</v>
      </c>
      <c r="CG92" s="35">
        <v>0</v>
      </c>
      <c r="CH92" s="35">
        <v>0</v>
      </c>
      <c r="CI92" s="35">
        <v>0</v>
      </c>
      <c r="CJ92" s="35">
        <v>0</v>
      </c>
      <c r="CK92" s="35">
        <v>0</v>
      </c>
      <c r="CL92" s="35">
        <v>0</v>
      </c>
      <c r="CM92" s="35">
        <v>0</v>
      </c>
      <c r="CN92" s="35">
        <v>0</v>
      </c>
      <c r="CO92" s="35">
        <v>0</v>
      </c>
      <c r="CP92" s="35">
        <v>0</v>
      </c>
      <c r="CQ92" s="35">
        <v>0</v>
      </c>
      <c r="CR92" s="35">
        <v>0</v>
      </c>
      <c r="CS92" s="35">
        <v>0</v>
      </c>
      <c r="CT92" s="35">
        <v>0</v>
      </c>
      <c r="CU92" s="35">
        <v>0</v>
      </c>
      <c r="CV92" s="35">
        <v>0</v>
      </c>
      <c r="CW92" s="35">
        <v>0</v>
      </c>
      <c r="CX92" s="35">
        <v>0</v>
      </c>
      <c r="CY92" s="35">
        <v>0</v>
      </c>
      <c r="CZ92" s="35">
        <v>0</v>
      </c>
      <c r="DA92" s="35">
        <v>0</v>
      </c>
      <c r="DB92" s="35">
        <v>0</v>
      </c>
      <c r="DC92" s="35">
        <v>0</v>
      </c>
      <c r="DD92" s="35">
        <v>0</v>
      </c>
      <c r="DE92" s="35">
        <v>0</v>
      </c>
      <c r="DF92" s="35">
        <v>0</v>
      </c>
      <c r="DG92" s="35">
        <v>0</v>
      </c>
      <c r="DH92" s="35"/>
      <c r="DI92" s="35"/>
      <c r="DJ92" s="35"/>
      <c r="DK92" s="35"/>
      <c r="DL92" s="35">
        <v>0</v>
      </c>
      <c r="DM92" s="35">
        <v>0</v>
      </c>
      <c r="DN92" s="35">
        <v>0</v>
      </c>
      <c r="DO92" s="35">
        <v>0</v>
      </c>
      <c r="DP92" s="35">
        <v>0</v>
      </c>
      <c r="DQ92" s="35">
        <v>0</v>
      </c>
      <c r="DR92" s="35">
        <v>0</v>
      </c>
      <c r="DS92" s="35">
        <f t="shared" si="62"/>
        <v>0</v>
      </c>
      <c r="DT92" s="35">
        <f t="shared" si="63"/>
        <v>0</v>
      </c>
      <c r="DU92" s="35">
        <f t="shared" si="64"/>
        <v>0</v>
      </c>
      <c r="DV92" s="35">
        <f t="shared" si="65"/>
        <v>0</v>
      </c>
      <c r="DW92" s="35">
        <f t="shared" si="66"/>
        <v>0</v>
      </c>
      <c r="DX92" s="51">
        <f t="shared" si="67"/>
        <v>0.4</v>
      </c>
      <c r="DY92" s="35">
        <f t="shared" si="68"/>
        <v>1</v>
      </c>
      <c r="DZ92" s="63" t="s">
        <v>283</v>
      </c>
      <c r="EA92" s="35">
        <v>0</v>
      </c>
      <c r="EB92" s="35">
        <v>0</v>
      </c>
      <c r="EC92" s="35">
        <v>0</v>
      </c>
      <c r="ED92" s="35">
        <v>0</v>
      </c>
    </row>
    <row r="93" spans="1:134" ht="78" outlineLevel="1" x14ac:dyDescent="0.3">
      <c r="A93" s="24" t="s">
        <v>289</v>
      </c>
      <c r="B93" s="36" t="s">
        <v>281</v>
      </c>
      <c r="C93" s="64" t="s">
        <v>282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1</v>
      </c>
      <c r="R93" s="35"/>
      <c r="S93" s="35"/>
      <c r="T93" s="35">
        <f t="shared" si="60"/>
        <v>0</v>
      </c>
      <c r="U93" s="35">
        <f t="shared" si="61"/>
        <v>0</v>
      </c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5"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35">
        <v>0</v>
      </c>
      <c r="BP93" s="35">
        <v>0</v>
      </c>
      <c r="BQ93" s="35">
        <v>0</v>
      </c>
      <c r="BR93" s="35">
        <v>0</v>
      </c>
      <c r="BS93" s="35">
        <v>0</v>
      </c>
      <c r="BT93" s="51">
        <v>0.4</v>
      </c>
      <c r="BU93" s="35">
        <v>1</v>
      </c>
      <c r="BV93" s="35">
        <v>0</v>
      </c>
      <c r="BW93" s="35">
        <v>0</v>
      </c>
      <c r="BX93" s="35">
        <v>0</v>
      </c>
      <c r="BY93" s="35">
        <v>0</v>
      </c>
      <c r="BZ93" s="35">
        <v>0</v>
      </c>
      <c r="CA93" s="35">
        <v>0</v>
      </c>
      <c r="CB93" s="35">
        <v>0</v>
      </c>
      <c r="CC93" s="35">
        <v>0</v>
      </c>
      <c r="CD93" s="35">
        <v>0</v>
      </c>
      <c r="CE93" s="35">
        <v>0</v>
      </c>
      <c r="CF93" s="35">
        <v>0</v>
      </c>
      <c r="CG93" s="35">
        <v>0</v>
      </c>
      <c r="CH93" s="35">
        <v>0</v>
      </c>
      <c r="CI93" s="35">
        <v>0</v>
      </c>
      <c r="CJ93" s="35">
        <v>0</v>
      </c>
      <c r="CK93" s="35">
        <v>0</v>
      </c>
      <c r="CL93" s="35">
        <v>0</v>
      </c>
      <c r="CM93" s="35">
        <v>0</v>
      </c>
      <c r="CN93" s="35">
        <v>0</v>
      </c>
      <c r="CO93" s="35">
        <v>0</v>
      </c>
      <c r="CP93" s="35">
        <v>0</v>
      </c>
      <c r="CQ93" s="35">
        <v>0</v>
      </c>
      <c r="CR93" s="35">
        <v>0</v>
      </c>
      <c r="CS93" s="35">
        <v>0</v>
      </c>
      <c r="CT93" s="35">
        <v>0</v>
      </c>
      <c r="CU93" s="35">
        <v>0</v>
      </c>
      <c r="CV93" s="35">
        <v>0</v>
      </c>
      <c r="CW93" s="35">
        <v>0</v>
      </c>
      <c r="CX93" s="35">
        <v>0</v>
      </c>
      <c r="CY93" s="35">
        <v>0</v>
      </c>
      <c r="CZ93" s="35">
        <v>0</v>
      </c>
      <c r="DA93" s="35">
        <v>0</v>
      </c>
      <c r="DB93" s="35">
        <v>0</v>
      </c>
      <c r="DC93" s="35">
        <v>0</v>
      </c>
      <c r="DD93" s="35">
        <v>0</v>
      </c>
      <c r="DE93" s="35">
        <v>0</v>
      </c>
      <c r="DF93" s="35">
        <v>0</v>
      </c>
      <c r="DG93" s="35">
        <v>0</v>
      </c>
      <c r="DH93" s="35"/>
      <c r="DI93" s="35"/>
      <c r="DJ93" s="35"/>
      <c r="DK93" s="35"/>
      <c r="DL93" s="35">
        <v>0</v>
      </c>
      <c r="DM93" s="35">
        <v>0</v>
      </c>
      <c r="DN93" s="35">
        <v>0</v>
      </c>
      <c r="DO93" s="35">
        <v>0</v>
      </c>
      <c r="DP93" s="35">
        <v>0</v>
      </c>
      <c r="DQ93" s="35">
        <v>0</v>
      </c>
      <c r="DR93" s="35">
        <v>0</v>
      </c>
      <c r="DS93" s="35">
        <f t="shared" si="62"/>
        <v>0</v>
      </c>
      <c r="DT93" s="35">
        <f t="shared" si="63"/>
        <v>0</v>
      </c>
      <c r="DU93" s="35">
        <f t="shared" si="64"/>
        <v>0</v>
      </c>
      <c r="DV93" s="35">
        <f t="shared" si="65"/>
        <v>0</v>
      </c>
      <c r="DW93" s="35">
        <f t="shared" si="66"/>
        <v>0</v>
      </c>
      <c r="DX93" s="51">
        <f t="shared" si="67"/>
        <v>0.4</v>
      </c>
      <c r="DY93" s="35">
        <f t="shared" si="68"/>
        <v>1</v>
      </c>
      <c r="DZ93" s="63" t="s">
        <v>283</v>
      </c>
      <c r="EA93" s="35">
        <v>0</v>
      </c>
      <c r="EB93" s="35">
        <v>0</v>
      </c>
      <c r="EC93" s="35">
        <v>0</v>
      </c>
      <c r="ED93" s="35">
        <v>0</v>
      </c>
    </row>
    <row r="94" spans="1:134" hidden="1" outlineLevel="1" x14ac:dyDescent="0.3">
      <c r="A94" s="24" t="s">
        <v>146</v>
      </c>
      <c r="B94" s="25" t="s">
        <v>146</v>
      </c>
      <c r="C94" s="32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35"/>
      <c r="P94" s="35"/>
      <c r="Q94" s="35"/>
      <c r="R94" s="35"/>
      <c r="S94" s="35"/>
      <c r="T94" s="35">
        <f t="shared" si="60"/>
        <v>0</v>
      </c>
      <c r="U94" s="35">
        <f t="shared" si="61"/>
        <v>0</v>
      </c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  <c r="CG94" s="35"/>
      <c r="CH94" s="35"/>
      <c r="CI94" s="35"/>
      <c r="CJ94" s="35"/>
      <c r="CK94" s="35"/>
      <c r="CL94" s="35"/>
      <c r="CM94" s="35"/>
      <c r="CN94" s="35"/>
      <c r="CO94" s="35"/>
      <c r="CP94" s="35"/>
      <c r="CQ94" s="35"/>
      <c r="CR94" s="35"/>
      <c r="CS94" s="35"/>
      <c r="CT94" s="35"/>
      <c r="CU94" s="35"/>
      <c r="CV94" s="35"/>
      <c r="CW94" s="35"/>
      <c r="CX94" s="35"/>
      <c r="CY94" s="35"/>
      <c r="CZ94" s="35"/>
      <c r="DA94" s="35"/>
      <c r="DB94" s="35"/>
      <c r="DC94" s="35"/>
      <c r="DD94" s="35"/>
      <c r="DE94" s="35"/>
      <c r="DF94" s="35"/>
      <c r="DG94" s="35"/>
      <c r="DH94" s="35"/>
      <c r="DI94" s="35"/>
      <c r="DJ94" s="35"/>
      <c r="DK94" s="35"/>
      <c r="DL94" s="35"/>
      <c r="DM94" s="35"/>
      <c r="DN94" s="35"/>
      <c r="DO94" s="35"/>
      <c r="DP94" s="35"/>
      <c r="DQ94" s="35"/>
      <c r="DR94" s="35"/>
      <c r="DS94" s="35"/>
      <c r="DT94" s="35"/>
      <c r="DU94" s="34"/>
      <c r="DV94" s="35"/>
      <c r="DW94" s="35"/>
      <c r="DX94" s="35"/>
      <c r="DY94" s="34"/>
      <c r="DZ94" s="34"/>
    </row>
    <row r="95" spans="1:134" s="23" customFormat="1" ht="46.2" customHeight="1" collapsed="1" x14ac:dyDescent="0.3">
      <c r="A95" s="37" t="s">
        <v>176</v>
      </c>
      <c r="B95" s="38" t="s">
        <v>177</v>
      </c>
      <c r="C95" s="39" t="s">
        <v>121</v>
      </c>
      <c r="D95" s="40">
        <f t="shared" ref="D95:BO95" si="69">D96+D105</f>
        <v>0</v>
      </c>
      <c r="E95" s="40">
        <f t="shared" si="69"/>
        <v>0</v>
      </c>
      <c r="F95" s="41">
        <f t="shared" si="69"/>
        <v>10.875</v>
      </c>
      <c r="G95" s="40">
        <f t="shared" si="69"/>
        <v>0</v>
      </c>
      <c r="H95" s="40">
        <f t="shared" si="69"/>
        <v>0</v>
      </c>
      <c r="I95" s="40">
        <f t="shared" si="69"/>
        <v>0</v>
      </c>
      <c r="J95" s="40">
        <f t="shared" si="69"/>
        <v>0</v>
      </c>
      <c r="K95" s="40">
        <f t="shared" si="69"/>
        <v>0</v>
      </c>
      <c r="L95" s="40">
        <f t="shared" si="69"/>
        <v>0</v>
      </c>
      <c r="M95" s="41">
        <f t="shared" si="69"/>
        <v>6.4749999999999996</v>
      </c>
      <c r="N95" s="40">
        <f t="shared" si="69"/>
        <v>0</v>
      </c>
      <c r="O95" s="40">
        <f t="shared" si="69"/>
        <v>0</v>
      </c>
      <c r="P95" s="40">
        <f t="shared" si="69"/>
        <v>0</v>
      </c>
      <c r="Q95" s="40">
        <f t="shared" si="69"/>
        <v>0</v>
      </c>
      <c r="R95" s="40">
        <f t="shared" si="69"/>
        <v>0</v>
      </c>
      <c r="S95" s="40">
        <f t="shared" si="69"/>
        <v>0</v>
      </c>
      <c r="T95" s="40">
        <f t="shared" si="69"/>
        <v>0</v>
      </c>
      <c r="U95" s="40">
        <f t="shared" si="69"/>
        <v>0</v>
      </c>
      <c r="V95" s="40">
        <f t="shared" si="69"/>
        <v>0</v>
      </c>
      <c r="W95" s="40">
        <f t="shared" si="69"/>
        <v>0</v>
      </c>
      <c r="X95" s="40">
        <f t="shared" si="69"/>
        <v>0</v>
      </c>
      <c r="Y95" s="40">
        <f t="shared" si="69"/>
        <v>0</v>
      </c>
      <c r="Z95" s="40">
        <f t="shared" si="69"/>
        <v>0</v>
      </c>
      <c r="AA95" s="40">
        <f t="shared" si="69"/>
        <v>0</v>
      </c>
      <c r="AB95" s="40">
        <f t="shared" si="69"/>
        <v>0</v>
      </c>
      <c r="AC95" s="40">
        <f t="shared" si="69"/>
        <v>0</v>
      </c>
      <c r="AD95" s="40">
        <f t="shared" si="69"/>
        <v>0</v>
      </c>
      <c r="AE95" s="40">
        <f t="shared" si="69"/>
        <v>0</v>
      </c>
      <c r="AF95" s="40">
        <f t="shared" si="69"/>
        <v>0</v>
      </c>
      <c r="AG95" s="40">
        <f t="shared" si="69"/>
        <v>0</v>
      </c>
      <c r="AH95" s="40">
        <f t="shared" si="69"/>
        <v>0</v>
      </c>
      <c r="AI95" s="40">
        <f t="shared" si="69"/>
        <v>0</v>
      </c>
      <c r="AJ95" s="40">
        <f t="shared" si="69"/>
        <v>0</v>
      </c>
      <c r="AK95" s="40">
        <f t="shared" si="69"/>
        <v>0</v>
      </c>
      <c r="AL95" s="40">
        <f t="shared" si="69"/>
        <v>0</v>
      </c>
      <c r="AM95" s="40">
        <f t="shared" si="69"/>
        <v>0</v>
      </c>
      <c r="AN95" s="40">
        <f t="shared" si="69"/>
        <v>0</v>
      </c>
      <c r="AO95" s="40">
        <f t="shared" si="69"/>
        <v>0</v>
      </c>
      <c r="AP95" s="40">
        <f t="shared" si="69"/>
        <v>0</v>
      </c>
      <c r="AQ95" s="40">
        <f t="shared" si="69"/>
        <v>0</v>
      </c>
      <c r="AR95" s="40">
        <f t="shared" si="69"/>
        <v>0</v>
      </c>
      <c r="AS95" s="40">
        <f t="shared" si="69"/>
        <v>0</v>
      </c>
      <c r="AT95" s="40">
        <f t="shared" si="69"/>
        <v>0</v>
      </c>
      <c r="AU95" s="40">
        <f t="shared" si="69"/>
        <v>0</v>
      </c>
      <c r="AV95" s="41">
        <f t="shared" si="69"/>
        <v>2.56</v>
      </c>
      <c r="AW95" s="40">
        <f t="shared" si="69"/>
        <v>0</v>
      </c>
      <c r="AX95" s="40">
        <f t="shared" si="69"/>
        <v>0</v>
      </c>
      <c r="AY95" s="40">
        <f t="shared" si="69"/>
        <v>0</v>
      </c>
      <c r="AZ95" s="40">
        <f t="shared" si="69"/>
        <v>0</v>
      </c>
      <c r="BA95" s="40">
        <f t="shared" si="69"/>
        <v>0</v>
      </c>
      <c r="BB95" s="40">
        <f t="shared" si="69"/>
        <v>0</v>
      </c>
      <c r="BC95" s="40">
        <f t="shared" si="69"/>
        <v>0</v>
      </c>
      <c r="BD95" s="40">
        <f t="shared" si="69"/>
        <v>0</v>
      </c>
      <c r="BE95" s="40">
        <f t="shared" si="69"/>
        <v>0</v>
      </c>
      <c r="BF95" s="40">
        <f t="shared" si="69"/>
        <v>0</v>
      </c>
      <c r="BG95" s="40">
        <f t="shared" si="69"/>
        <v>0</v>
      </c>
      <c r="BH95" s="40">
        <f t="shared" si="69"/>
        <v>0</v>
      </c>
      <c r="BI95" s="40">
        <f t="shared" si="69"/>
        <v>0</v>
      </c>
      <c r="BJ95" s="41">
        <f t="shared" si="69"/>
        <v>1.84</v>
      </c>
      <c r="BK95" s="40">
        <f t="shared" si="69"/>
        <v>0</v>
      </c>
      <c r="BL95" s="40">
        <f t="shared" si="69"/>
        <v>0</v>
      </c>
      <c r="BM95" s="40">
        <f t="shared" si="69"/>
        <v>0</v>
      </c>
      <c r="BN95" s="40">
        <f t="shared" si="69"/>
        <v>0</v>
      </c>
      <c r="BO95" s="40">
        <f t="shared" si="69"/>
        <v>0</v>
      </c>
      <c r="BP95" s="40">
        <f t="shared" ref="BP95:DY95" si="70">BP96+BP105</f>
        <v>0</v>
      </c>
      <c r="BQ95" s="40">
        <f t="shared" si="70"/>
        <v>0</v>
      </c>
      <c r="BR95" s="40">
        <f t="shared" si="70"/>
        <v>0</v>
      </c>
      <c r="BS95" s="40">
        <f t="shared" si="70"/>
        <v>0</v>
      </c>
      <c r="BT95" s="40">
        <f t="shared" si="70"/>
        <v>0</v>
      </c>
      <c r="BU95" s="40">
        <f t="shared" si="70"/>
        <v>0</v>
      </c>
      <c r="BV95" s="40">
        <f t="shared" si="70"/>
        <v>0</v>
      </c>
      <c r="BW95" s="40">
        <f t="shared" si="70"/>
        <v>0</v>
      </c>
      <c r="BX95" s="40">
        <f t="shared" si="70"/>
        <v>0</v>
      </c>
      <c r="BY95" s="40">
        <f t="shared" si="70"/>
        <v>0</v>
      </c>
      <c r="BZ95" s="40">
        <f t="shared" si="70"/>
        <v>0</v>
      </c>
      <c r="CA95" s="40">
        <f t="shared" si="70"/>
        <v>0</v>
      </c>
      <c r="CB95" s="40">
        <f t="shared" si="70"/>
        <v>0</v>
      </c>
      <c r="CC95" s="40">
        <f t="shared" si="70"/>
        <v>0</v>
      </c>
      <c r="CD95" s="40">
        <f t="shared" si="70"/>
        <v>0</v>
      </c>
      <c r="CE95" s="40">
        <f t="shared" si="70"/>
        <v>0</v>
      </c>
      <c r="CF95" s="40">
        <f t="shared" si="70"/>
        <v>0</v>
      </c>
      <c r="CG95" s="40">
        <f t="shared" si="70"/>
        <v>0</v>
      </c>
      <c r="CH95" s="40">
        <f t="shared" si="70"/>
        <v>0</v>
      </c>
      <c r="CI95" s="40">
        <f t="shared" si="70"/>
        <v>0</v>
      </c>
      <c r="CJ95" s="40">
        <f t="shared" si="70"/>
        <v>0</v>
      </c>
      <c r="CK95" s="40">
        <f t="shared" si="70"/>
        <v>0</v>
      </c>
      <c r="CL95" s="41">
        <f t="shared" si="70"/>
        <v>6.4749999999999996</v>
      </c>
      <c r="CM95" s="40">
        <f t="shared" si="70"/>
        <v>0</v>
      </c>
      <c r="CN95" s="40">
        <f t="shared" si="70"/>
        <v>0</v>
      </c>
      <c r="CO95" s="40">
        <f t="shared" si="70"/>
        <v>0</v>
      </c>
      <c r="CP95" s="40">
        <f t="shared" si="70"/>
        <v>0</v>
      </c>
      <c r="CQ95" s="40">
        <f t="shared" si="70"/>
        <v>0</v>
      </c>
      <c r="CR95" s="40">
        <f t="shared" si="70"/>
        <v>0</v>
      </c>
      <c r="CS95" s="40">
        <f t="shared" si="70"/>
        <v>0</v>
      </c>
      <c r="CT95" s="40">
        <f t="shared" si="70"/>
        <v>0</v>
      </c>
      <c r="CU95" s="40">
        <f t="shared" si="70"/>
        <v>0</v>
      </c>
      <c r="CV95" s="40">
        <f t="shared" si="70"/>
        <v>0</v>
      </c>
      <c r="CW95" s="40">
        <f t="shared" si="70"/>
        <v>0</v>
      </c>
      <c r="CX95" s="40">
        <f t="shared" ref="CX95:DK95" si="71">CX96+CX105</f>
        <v>0</v>
      </c>
      <c r="CY95" s="40">
        <f t="shared" si="71"/>
        <v>0</v>
      </c>
      <c r="CZ95" s="41">
        <f t="shared" si="71"/>
        <v>0</v>
      </c>
      <c r="DA95" s="40">
        <f t="shared" si="71"/>
        <v>0</v>
      </c>
      <c r="DB95" s="40">
        <f t="shared" si="71"/>
        <v>0</v>
      </c>
      <c r="DC95" s="40">
        <f t="shared" si="71"/>
        <v>0</v>
      </c>
      <c r="DD95" s="40">
        <f t="shared" si="71"/>
        <v>0</v>
      </c>
      <c r="DE95" s="40">
        <f t="shared" si="71"/>
        <v>0</v>
      </c>
      <c r="DF95" s="40">
        <f t="shared" si="71"/>
        <v>0</v>
      </c>
      <c r="DG95" s="40">
        <f t="shared" si="71"/>
        <v>0</v>
      </c>
      <c r="DH95" s="40">
        <f t="shared" si="71"/>
        <v>0</v>
      </c>
      <c r="DI95" s="40">
        <f t="shared" si="71"/>
        <v>0</v>
      </c>
      <c r="DJ95" s="40">
        <f t="shared" si="71"/>
        <v>0</v>
      </c>
      <c r="DK95" s="40">
        <f t="shared" si="71"/>
        <v>0</v>
      </c>
      <c r="DL95" s="40">
        <f t="shared" si="70"/>
        <v>0</v>
      </c>
      <c r="DM95" s="40">
        <f t="shared" si="70"/>
        <v>0</v>
      </c>
      <c r="DN95" s="41">
        <f t="shared" si="70"/>
        <v>10.875</v>
      </c>
      <c r="DO95" s="40">
        <f t="shared" si="70"/>
        <v>0</v>
      </c>
      <c r="DP95" s="40">
        <f t="shared" si="70"/>
        <v>0</v>
      </c>
      <c r="DQ95" s="40">
        <f t="shared" si="70"/>
        <v>0</v>
      </c>
      <c r="DR95" s="40">
        <f t="shared" si="70"/>
        <v>0</v>
      </c>
      <c r="DS95" s="40">
        <f t="shared" si="70"/>
        <v>0</v>
      </c>
      <c r="DT95" s="40">
        <f t="shared" si="70"/>
        <v>0</v>
      </c>
      <c r="DU95" s="41">
        <f t="shared" si="70"/>
        <v>6.4749999999999996</v>
      </c>
      <c r="DV95" s="40">
        <f t="shared" si="70"/>
        <v>0</v>
      </c>
      <c r="DW95" s="40">
        <f t="shared" si="70"/>
        <v>0</v>
      </c>
      <c r="DX95" s="40">
        <f t="shared" si="70"/>
        <v>0</v>
      </c>
      <c r="DY95" s="40">
        <f t="shared" si="70"/>
        <v>0</v>
      </c>
      <c r="DZ95" s="41"/>
    </row>
    <row r="96" spans="1:134" ht="30.6" customHeight="1" x14ac:dyDescent="0.3">
      <c r="A96" s="42" t="s">
        <v>178</v>
      </c>
      <c r="B96" s="43" t="s">
        <v>179</v>
      </c>
      <c r="C96" s="44" t="s">
        <v>121</v>
      </c>
      <c r="D96" s="45">
        <f t="shared" ref="D96:BO96" si="72">SUM(D97:D104)</f>
        <v>0</v>
      </c>
      <c r="E96" s="45">
        <f t="shared" si="72"/>
        <v>0</v>
      </c>
      <c r="F96" s="46">
        <f t="shared" si="72"/>
        <v>10.875</v>
      </c>
      <c r="G96" s="45">
        <f t="shared" si="72"/>
        <v>0</v>
      </c>
      <c r="H96" s="45">
        <f t="shared" si="72"/>
        <v>0</v>
      </c>
      <c r="I96" s="45">
        <f t="shared" si="72"/>
        <v>0</v>
      </c>
      <c r="J96" s="45">
        <f t="shared" si="72"/>
        <v>0</v>
      </c>
      <c r="K96" s="45">
        <f t="shared" si="72"/>
        <v>0</v>
      </c>
      <c r="L96" s="45">
        <f t="shared" si="72"/>
        <v>0</v>
      </c>
      <c r="M96" s="46">
        <f t="shared" si="72"/>
        <v>6.4749999999999996</v>
      </c>
      <c r="N96" s="45">
        <f t="shared" si="72"/>
        <v>0</v>
      </c>
      <c r="O96" s="45">
        <f t="shared" si="72"/>
        <v>0</v>
      </c>
      <c r="P96" s="45">
        <f t="shared" si="72"/>
        <v>0</v>
      </c>
      <c r="Q96" s="45">
        <f t="shared" si="72"/>
        <v>0</v>
      </c>
      <c r="R96" s="45">
        <f t="shared" si="72"/>
        <v>0</v>
      </c>
      <c r="S96" s="45">
        <f t="shared" si="72"/>
        <v>0</v>
      </c>
      <c r="T96" s="45">
        <f t="shared" si="72"/>
        <v>0</v>
      </c>
      <c r="U96" s="45">
        <f t="shared" si="72"/>
        <v>0</v>
      </c>
      <c r="V96" s="45">
        <f t="shared" si="72"/>
        <v>0</v>
      </c>
      <c r="W96" s="45">
        <f t="shared" si="72"/>
        <v>0</v>
      </c>
      <c r="X96" s="45">
        <f t="shared" si="72"/>
        <v>0</v>
      </c>
      <c r="Y96" s="45">
        <f t="shared" si="72"/>
        <v>0</v>
      </c>
      <c r="Z96" s="45">
        <f t="shared" si="72"/>
        <v>0</v>
      </c>
      <c r="AA96" s="45">
        <f t="shared" si="72"/>
        <v>0</v>
      </c>
      <c r="AB96" s="45">
        <f t="shared" si="72"/>
        <v>0</v>
      </c>
      <c r="AC96" s="45">
        <f t="shared" si="72"/>
        <v>0</v>
      </c>
      <c r="AD96" s="45">
        <f t="shared" si="72"/>
        <v>0</v>
      </c>
      <c r="AE96" s="45">
        <f t="shared" si="72"/>
        <v>0</v>
      </c>
      <c r="AF96" s="45">
        <f t="shared" si="72"/>
        <v>0</v>
      </c>
      <c r="AG96" s="45">
        <f t="shared" si="72"/>
        <v>0</v>
      </c>
      <c r="AH96" s="45">
        <f t="shared" si="72"/>
        <v>0</v>
      </c>
      <c r="AI96" s="45">
        <f t="shared" si="72"/>
        <v>0</v>
      </c>
      <c r="AJ96" s="45">
        <f t="shared" si="72"/>
        <v>0</v>
      </c>
      <c r="AK96" s="45">
        <f t="shared" si="72"/>
        <v>0</v>
      </c>
      <c r="AL96" s="45">
        <f t="shared" si="72"/>
        <v>0</v>
      </c>
      <c r="AM96" s="45">
        <f t="shared" si="72"/>
        <v>0</v>
      </c>
      <c r="AN96" s="45">
        <f t="shared" si="72"/>
        <v>0</v>
      </c>
      <c r="AO96" s="45">
        <f t="shared" si="72"/>
        <v>0</v>
      </c>
      <c r="AP96" s="45">
        <f t="shared" si="72"/>
        <v>0</v>
      </c>
      <c r="AQ96" s="45">
        <f t="shared" si="72"/>
        <v>0</v>
      </c>
      <c r="AR96" s="45">
        <f t="shared" si="72"/>
        <v>0</v>
      </c>
      <c r="AS96" s="45">
        <f t="shared" si="72"/>
        <v>0</v>
      </c>
      <c r="AT96" s="45">
        <f t="shared" si="72"/>
        <v>0</v>
      </c>
      <c r="AU96" s="45">
        <f t="shared" si="72"/>
        <v>0</v>
      </c>
      <c r="AV96" s="46">
        <f t="shared" si="72"/>
        <v>2.56</v>
      </c>
      <c r="AW96" s="45">
        <f t="shared" si="72"/>
        <v>0</v>
      </c>
      <c r="AX96" s="45">
        <f t="shared" si="72"/>
        <v>0</v>
      </c>
      <c r="AY96" s="45">
        <f t="shared" si="72"/>
        <v>0</v>
      </c>
      <c r="AZ96" s="45">
        <f t="shared" si="72"/>
        <v>0</v>
      </c>
      <c r="BA96" s="45">
        <f t="shared" si="72"/>
        <v>0</v>
      </c>
      <c r="BB96" s="45">
        <f t="shared" si="72"/>
        <v>0</v>
      </c>
      <c r="BC96" s="45">
        <f t="shared" si="72"/>
        <v>0</v>
      </c>
      <c r="BD96" s="45">
        <f t="shared" si="72"/>
        <v>0</v>
      </c>
      <c r="BE96" s="45">
        <f t="shared" si="72"/>
        <v>0</v>
      </c>
      <c r="BF96" s="45">
        <f t="shared" si="72"/>
        <v>0</v>
      </c>
      <c r="BG96" s="45">
        <f t="shared" si="72"/>
        <v>0</v>
      </c>
      <c r="BH96" s="45">
        <f t="shared" si="72"/>
        <v>0</v>
      </c>
      <c r="BI96" s="45">
        <f t="shared" si="72"/>
        <v>0</v>
      </c>
      <c r="BJ96" s="46">
        <f t="shared" si="72"/>
        <v>1.84</v>
      </c>
      <c r="BK96" s="45">
        <f t="shared" si="72"/>
        <v>0</v>
      </c>
      <c r="BL96" s="45">
        <f t="shared" si="72"/>
        <v>0</v>
      </c>
      <c r="BM96" s="45">
        <f t="shared" si="72"/>
        <v>0</v>
      </c>
      <c r="BN96" s="45">
        <f t="shared" si="72"/>
        <v>0</v>
      </c>
      <c r="BO96" s="45">
        <f t="shared" si="72"/>
        <v>0</v>
      </c>
      <c r="BP96" s="45">
        <f t="shared" ref="BP96:DY96" si="73">SUM(BP97:BP104)</f>
        <v>0</v>
      </c>
      <c r="BQ96" s="45">
        <f t="shared" si="73"/>
        <v>0</v>
      </c>
      <c r="BR96" s="45">
        <f t="shared" si="73"/>
        <v>0</v>
      </c>
      <c r="BS96" s="45">
        <f t="shared" si="73"/>
        <v>0</v>
      </c>
      <c r="BT96" s="45">
        <f t="shared" si="73"/>
        <v>0</v>
      </c>
      <c r="BU96" s="45">
        <f t="shared" si="73"/>
        <v>0</v>
      </c>
      <c r="BV96" s="45">
        <f t="shared" si="73"/>
        <v>0</v>
      </c>
      <c r="BW96" s="45">
        <f t="shared" si="73"/>
        <v>0</v>
      </c>
      <c r="BX96" s="45">
        <f t="shared" si="73"/>
        <v>0</v>
      </c>
      <c r="BY96" s="45">
        <f t="shared" si="73"/>
        <v>0</v>
      </c>
      <c r="BZ96" s="45">
        <f t="shared" si="73"/>
        <v>0</v>
      </c>
      <c r="CA96" s="45">
        <f t="shared" si="73"/>
        <v>0</v>
      </c>
      <c r="CB96" s="45">
        <f t="shared" si="73"/>
        <v>0</v>
      </c>
      <c r="CC96" s="45">
        <f t="shared" si="73"/>
        <v>0</v>
      </c>
      <c r="CD96" s="45">
        <f t="shared" si="73"/>
        <v>0</v>
      </c>
      <c r="CE96" s="45">
        <f t="shared" si="73"/>
        <v>0</v>
      </c>
      <c r="CF96" s="45">
        <f t="shared" si="73"/>
        <v>0</v>
      </c>
      <c r="CG96" s="45">
        <f t="shared" si="73"/>
        <v>0</v>
      </c>
      <c r="CH96" s="45">
        <f t="shared" si="73"/>
        <v>0</v>
      </c>
      <c r="CI96" s="45">
        <f t="shared" si="73"/>
        <v>0</v>
      </c>
      <c r="CJ96" s="45">
        <f t="shared" si="73"/>
        <v>0</v>
      </c>
      <c r="CK96" s="45">
        <f t="shared" si="73"/>
        <v>0</v>
      </c>
      <c r="CL96" s="46">
        <f t="shared" si="73"/>
        <v>6.4749999999999996</v>
      </c>
      <c r="CM96" s="45">
        <f t="shared" si="73"/>
        <v>0</v>
      </c>
      <c r="CN96" s="45">
        <f t="shared" si="73"/>
        <v>0</v>
      </c>
      <c r="CO96" s="45">
        <f t="shared" si="73"/>
        <v>0</v>
      </c>
      <c r="CP96" s="45">
        <f t="shared" si="73"/>
        <v>0</v>
      </c>
      <c r="CQ96" s="45">
        <f t="shared" si="73"/>
        <v>0</v>
      </c>
      <c r="CR96" s="45">
        <f t="shared" si="73"/>
        <v>0</v>
      </c>
      <c r="CS96" s="45">
        <f t="shared" si="73"/>
        <v>0</v>
      </c>
      <c r="CT96" s="45">
        <f t="shared" si="73"/>
        <v>0</v>
      </c>
      <c r="CU96" s="45">
        <f t="shared" si="73"/>
        <v>0</v>
      </c>
      <c r="CV96" s="45">
        <f t="shared" si="73"/>
        <v>0</v>
      </c>
      <c r="CW96" s="45">
        <f t="shared" si="73"/>
        <v>0</v>
      </c>
      <c r="CX96" s="45">
        <f t="shared" ref="CX96:DK96" si="74">SUM(CX97:CX104)</f>
        <v>0</v>
      </c>
      <c r="CY96" s="45">
        <f t="shared" si="74"/>
        <v>0</v>
      </c>
      <c r="CZ96" s="46">
        <f t="shared" si="74"/>
        <v>0</v>
      </c>
      <c r="DA96" s="45">
        <f t="shared" si="74"/>
        <v>0</v>
      </c>
      <c r="DB96" s="45">
        <f t="shared" si="74"/>
        <v>0</v>
      </c>
      <c r="DC96" s="45">
        <f t="shared" si="74"/>
        <v>0</v>
      </c>
      <c r="DD96" s="45">
        <f t="shared" si="74"/>
        <v>0</v>
      </c>
      <c r="DE96" s="45">
        <f t="shared" si="74"/>
        <v>0</v>
      </c>
      <c r="DF96" s="45">
        <f t="shared" si="74"/>
        <v>0</v>
      </c>
      <c r="DG96" s="45">
        <f t="shared" si="74"/>
        <v>0</v>
      </c>
      <c r="DH96" s="45">
        <f t="shared" si="74"/>
        <v>0</v>
      </c>
      <c r="DI96" s="45">
        <f t="shared" si="74"/>
        <v>0</v>
      </c>
      <c r="DJ96" s="45">
        <f t="shared" si="74"/>
        <v>0</v>
      </c>
      <c r="DK96" s="45">
        <f t="shared" si="74"/>
        <v>0</v>
      </c>
      <c r="DL96" s="45">
        <f t="shared" si="73"/>
        <v>0</v>
      </c>
      <c r="DM96" s="45">
        <f t="shared" si="73"/>
        <v>0</v>
      </c>
      <c r="DN96" s="46">
        <f t="shared" si="73"/>
        <v>10.875</v>
      </c>
      <c r="DO96" s="45">
        <f t="shared" si="73"/>
        <v>0</v>
      </c>
      <c r="DP96" s="45">
        <f t="shared" si="73"/>
        <v>0</v>
      </c>
      <c r="DQ96" s="45">
        <f t="shared" si="73"/>
        <v>0</v>
      </c>
      <c r="DR96" s="45">
        <f t="shared" si="73"/>
        <v>0</v>
      </c>
      <c r="DS96" s="45">
        <f t="shared" si="73"/>
        <v>0</v>
      </c>
      <c r="DT96" s="45">
        <f t="shared" si="73"/>
        <v>0</v>
      </c>
      <c r="DU96" s="46">
        <f t="shared" si="73"/>
        <v>6.4749999999999996</v>
      </c>
      <c r="DV96" s="45">
        <f t="shared" si="73"/>
        <v>0</v>
      </c>
      <c r="DW96" s="45">
        <f t="shared" si="73"/>
        <v>0</v>
      </c>
      <c r="DX96" s="45">
        <f t="shared" si="73"/>
        <v>0</v>
      </c>
      <c r="DY96" s="45">
        <f t="shared" si="73"/>
        <v>0</v>
      </c>
      <c r="DZ96" s="46"/>
    </row>
    <row r="97" spans="1:130" s="2" customFormat="1" ht="57.6" customHeight="1" outlineLevel="1" x14ac:dyDescent="0.3">
      <c r="A97" s="24" t="s">
        <v>178</v>
      </c>
      <c r="B97" s="36" t="s">
        <v>253</v>
      </c>
      <c r="C97" s="50" t="s">
        <v>254</v>
      </c>
      <c r="D97" s="35">
        <v>0</v>
      </c>
      <c r="E97" s="35">
        <v>0</v>
      </c>
      <c r="F97" s="51">
        <v>0.8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51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v>0</v>
      </c>
      <c r="T97" s="35">
        <v>0</v>
      </c>
      <c r="U97" s="35">
        <v>0</v>
      </c>
      <c r="V97" s="35">
        <v>0</v>
      </c>
      <c r="W97" s="35">
        <v>0</v>
      </c>
      <c r="X97" s="35">
        <v>0</v>
      </c>
      <c r="Y97" s="35"/>
      <c r="Z97" s="35"/>
      <c r="AA97" s="35"/>
      <c r="AB97" s="35"/>
      <c r="AC97" s="35"/>
      <c r="AD97" s="35"/>
      <c r="AE97" s="35"/>
      <c r="AF97" s="35">
        <v>0</v>
      </c>
      <c r="AG97" s="35">
        <v>0</v>
      </c>
      <c r="AH97" s="35"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5">
        <v>0</v>
      </c>
      <c r="AO97" s="35">
        <v>0</v>
      </c>
      <c r="AP97" s="35">
        <v>0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51">
        <v>0.8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5">
        <v>0</v>
      </c>
      <c r="BD97" s="35">
        <v>0</v>
      </c>
      <c r="BE97" s="35">
        <v>0</v>
      </c>
      <c r="BF97" s="35">
        <v>0</v>
      </c>
      <c r="BG97" s="35">
        <v>0</v>
      </c>
      <c r="BH97" s="35">
        <v>0</v>
      </c>
      <c r="BI97" s="35">
        <v>0</v>
      </c>
      <c r="BJ97" s="35">
        <v>0</v>
      </c>
      <c r="BK97" s="35">
        <v>0</v>
      </c>
      <c r="BL97" s="35">
        <v>0</v>
      </c>
      <c r="BM97" s="35">
        <v>0</v>
      </c>
      <c r="BN97" s="35">
        <v>0</v>
      </c>
      <c r="BO97" s="35">
        <v>0</v>
      </c>
      <c r="BP97" s="35">
        <v>0</v>
      </c>
      <c r="BQ97" s="35">
        <v>0</v>
      </c>
      <c r="BR97" s="35">
        <v>0</v>
      </c>
      <c r="BS97" s="35">
        <v>0</v>
      </c>
      <c r="BT97" s="35">
        <v>0</v>
      </c>
      <c r="BU97" s="35">
        <v>0</v>
      </c>
      <c r="BV97" s="35">
        <v>0</v>
      </c>
      <c r="BW97" s="35">
        <v>0</v>
      </c>
      <c r="BX97" s="35">
        <v>0</v>
      </c>
      <c r="BY97" s="35">
        <v>0</v>
      </c>
      <c r="BZ97" s="35">
        <v>0</v>
      </c>
      <c r="CA97" s="35">
        <v>0</v>
      </c>
      <c r="CB97" s="35">
        <v>0</v>
      </c>
      <c r="CC97" s="35">
        <v>0</v>
      </c>
      <c r="CD97" s="35">
        <v>0</v>
      </c>
      <c r="CE97" s="35">
        <v>0</v>
      </c>
      <c r="CF97" s="35">
        <v>0</v>
      </c>
      <c r="CG97" s="35">
        <v>0</v>
      </c>
      <c r="CH97" s="35">
        <v>0</v>
      </c>
      <c r="CI97" s="35">
        <v>0</v>
      </c>
      <c r="CJ97" s="35">
        <v>0</v>
      </c>
      <c r="CK97" s="35">
        <v>0</v>
      </c>
      <c r="CL97" s="35">
        <v>0</v>
      </c>
      <c r="CM97" s="35">
        <v>0</v>
      </c>
      <c r="CN97" s="35">
        <v>0</v>
      </c>
      <c r="CO97" s="35">
        <v>0</v>
      </c>
      <c r="CP97" s="35">
        <v>0</v>
      </c>
      <c r="CQ97" s="35"/>
      <c r="CR97" s="35"/>
      <c r="CS97" s="35"/>
      <c r="CT97" s="35"/>
      <c r="CU97" s="35"/>
      <c r="CV97" s="35"/>
      <c r="CW97" s="35"/>
      <c r="CX97" s="35">
        <v>0</v>
      </c>
      <c r="CY97" s="35">
        <v>0</v>
      </c>
      <c r="CZ97" s="35">
        <v>0</v>
      </c>
      <c r="DA97" s="35">
        <v>0</v>
      </c>
      <c r="DB97" s="35">
        <v>0</v>
      </c>
      <c r="DC97" s="35">
        <v>0</v>
      </c>
      <c r="DD97" s="35">
        <v>0</v>
      </c>
      <c r="DE97" s="35"/>
      <c r="DF97" s="35"/>
      <c r="DG97" s="35"/>
      <c r="DH97" s="35"/>
      <c r="DI97" s="35"/>
      <c r="DJ97" s="35"/>
      <c r="DK97" s="35"/>
      <c r="DL97" s="35">
        <f>BH97+AT97++AF97+BV97+CJ97+CX97</f>
        <v>0</v>
      </c>
      <c r="DM97" s="35">
        <f t="shared" ref="DM97:DR97" si="75">BI97+AU97++AG97+BW97+CK97+CY97</f>
        <v>0</v>
      </c>
      <c r="DN97" s="51">
        <f t="shared" si="75"/>
        <v>0.8</v>
      </c>
      <c r="DO97" s="35">
        <f t="shared" si="75"/>
        <v>0</v>
      </c>
      <c r="DP97" s="35">
        <f t="shared" si="75"/>
        <v>0</v>
      </c>
      <c r="DQ97" s="35">
        <f t="shared" si="75"/>
        <v>0</v>
      </c>
      <c r="DR97" s="35">
        <f t="shared" si="75"/>
        <v>0</v>
      </c>
      <c r="DS97" s="35">
        <f>AM97+BA97+BO97+BV97+CJ97+CX97</f>
        <v>0</v>
      </c>
      <c r="DT97" s="35">
        <f t="shared" ref="DT97:DY97" si="76">AN97+BB97+BP97+BW97+CK97+CY97</f>
        <v>0</v>
      </c>
      <c r="DU97" s="35">
        <f t="shared" si="76"/>
        <v>0</v>
      </c>
      <c r="DV97" s="35">
        <f t="shared" si="76"/>
        <v>0</v>
      </c>
      <c r="DW97" s="35">
        <f t="shared" si="76"/>
        <v>0</v>
      </c>
      <c r="DX97" s="35">
        <f t="shared" si="76"/>
        <v>0</v>
      </c>
      <c r="DY97" s="35">
        <f t="shared" si="76"/>
        <v>0</v>
      </c>
      <c r="DZ97" s="51"/>
    </row>
    <row r="98" spans="1:130" s="2" customFormat="1" ht="46.8" outlineLevel="1" x14ac:dyDescent="0.3">
      <c r="A98" s="24" t="s">
        <v>178</v>
      </c>
      <c r="B98" s="36" t="s">
        <v>255</v>
      </c>
      <c r="C98" s="50" t="s">
        <v>256</v>
      </c>
      <c r="D98" s="35">
        <v>0</v>
      </c>
      <c r="E98" s="35">
        <v>0</v>
      </c>
      <c r="F98" s="51">
        <v>1.76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51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35"/>
      <c r="Z98" s="35"/>
      <c r="AA98" s="35"/>
      <c r="AB98" s="35"/>
      <c r="AC98" s="35"/>
      <c r="AD98" s="35"/>
      <c r="AE98" s="35"/>
      <c r="AF98" s="35">
        <v>0</v>
      </c>
      <c r="AG98" s="35">
        <v>0</v>
      </c>
      <c r="AH98" s="35">
        <v>0</v>
      </c>
      <c r="AI98" s="35">
        <v>0</v>
      </c>
      <c r="AJ98" s="35">
        <v>0</v>
      </c>
      <c r="AK98" s="35">
        <v>0</v>
      </c>
      <c r="AL98" s="35">
        <v>0</v>
      </c>
      <c r="AM98" s="35">
        <v>0</v>
      </c>
      <c r="AN98" s="35">
        <v>0</v>
      </c>
      <c r="AO98" s="35">
        <v>0</v>
      </c>
      <c r="AP98" s="35">
        <v>0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51">
        <v>1.76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5">
        <v>0</v>
      </c>
      <c r="BD98" s="35">
        <v>0</v>
      </c>
      <c r="BE98" s="35">
        <v>0</v>
      </c>
      <c r="BF98" s="35">
        <v>0</v>
      </c>
      <c r="BG98" s="35">
        <v>0</v>
      </c>
      <c r="BH98" s="35">
        <v>0</v>
      </c>
      <c r="BI98" s="35">
        <v>0</v>
      </c>
      <c r="BJ98" s="35">
        <v>0</v>
      </c>
      <c r="BK98" s="35">
        <v>0</v>
      </c>
      <c r="BL98" s="35">
        <v>0</v>
      </c>
      <c r="BM98" s="35">
        <v>0</v>
      </c>
      <c r="BN98" s="35">
        <v>0</v>
      </c>
      <c r="BO98" s="35">
        <v>0</v>
      </c>
      <c r="BP98" s="35">
        <v>0</v>
      </c>
      <c r="BQ98" s="35">
        <v>0</v>
      </c>
      <c r="BR98" s="35">
        <v>0</v>
      </c>
      <c r="BS98" s="35">
        <v>0</v>
      </c>
      <c r="BT98" s="35">
        <v>0</v>
      </c>
      <c r="BU98" s="35">
        <v>0</v>
      </c>
      <c r="BV98" s="35">
        <v>0</v>
      </c>
      <c r="BW98" s="35">
        <v>0</v>
      </c>
      <c r="BX98" s="35">
        <v>0</v>
      </c>
      <c r="BY98" s="35">
        <v>0</v>
      </c>
      <c r="BZ98" s="35">
        <v>0</v>
      </c>
      <c r="CA98" s="35">
        <v>0</v>
      </c>
      <c r="CB98" s="35">
        <v>0</v>
      </c>
      <c r="CC98" s="35">
        <v>0</v>
      </c>
      <c r="CD98" s="35">
        <v>0</v>
      </c>
      <c r="CE98" s="35">
        <v>0</v>
      </c>
      <c r="CF98" s="35">
        <v>0</v>
      </c>
      <c r="CG98" s="35">
        <v>0</v>
      </c>
      <c r="CH98" s="35">
        <v>0</v>
      </c>
      <c r="CI98" s="35">
        <v>0</v>
      </c>
      <c r="CJ98" s="35">
        <v>0</v>
      </c>
      <c r="CK98" s="35">
        <v>0</v>
      </c>
      <c r="CL98" s="35">
        <v>0</v>
      </c>
      <c r="CM98" s="35">
        <v>0</v>
      </c>
      <c r="CN98" s="35">
        <v>0</v>
      </c>
      <c r="CO98" s="35">
        <v>0</v>
      </c>
      <c r="CP98" s="35">
        <v>0</v>
      </c>
      <c r="CQ98" s="35"/>
      <c r="CR98" s="35"/>
      <c r="CS98" s="35"/>
      <c r="CT98" s="35"/>
      <c r="CU98" s="35"/>
      <c r="CV98" s="35"/>
      <c r="CW98" s="35"/>
      <c r="CX98" s="35">
        <v>0</v>
      </c>
      <c r="CY98" s="35">
        <v>0</v>
      </c>
      <c r="CZ98" s="35">
        <v>0</v>
      </c>
      <c r="DA98" s="35">
        <v>0</v>
      </c>
      <c r="DB98" s="35">
        <v>0</v>
      </c>
      <c r="DC98" s="35">
        <v>0</v>
      </c>
      <c r="DD98" s="35">
        <v>0</v>
      </c>
      <c r="DE98" s="35"/>
      <c r="DF98" s="35"/>
      <c r="DG98" s="35"/>
      <c r="DH98" s="35"/>
      <c r="DI98" s="35"/>
      <c r="DJ98" s="35"/>
      <c r="DK98" s="35"/>
      <c r="DL98" s="35">
        <f t="shared" ref="DL98:DL104" si="77">BH98+AT98++AF98+BV98+CJ98+CX98</f>
        <v>0</v>
      </c>
      <c r="DM98" s="35">
        <f t="shared" ref="DM98:DM104" si="78">BI98+AU98++AG98+BW98+CK98+CY98</f>
        <v>0</v>
      </c>
      <c r="DN98" s="51">
        <f t="shared" ref="DN98:DN104" si="79">BJ98+AV98++AH98+BX98+CL98+CZ98</f>
        <v>1.76</v>
      </c>
      <c r="DO98" s="35">
        <f t="shared" ref="DO98:DO104" si="80">BK98+AW98++AI98+BY98+CM98+DA98</f>
        <v>0</v>
      </c>
      <c r="DP98" s="35">
        <f t="shared" ref="DP98:DP104" si="81">BL98+AX98++AJ98+BZ98+CN98+DB98</f>
        <v>0</v>
      </c>
      <c r="DQ98" s="35">
        <f t="shared" ref="DQ98:DQ104" si="82">BM98+AY98++AK98+CA98+CO98+DC98</f>
        <v>0</v>
      </c>
      <c r="DR98" s="35">
        <f t="shared" ref="DR98:DR104" si="83">BN98+AZ98++AL98+CB98+CP98+DD98</f>
        <v>0</v>
      </c>
      <c r="DS98" s="35">
        <f t="shared" ref="DS98:DS104" si="84">AM98+BA98+BO98+BV98+CJ98+CX98</f>
        <v>0</v>
      </c>
      <c r="DT98" s="35">
        <f t="shared" ref="DT98:DT104" si="85">AN98+BB98+BP98+BW98+CK98+CY98</f>
        <v>0</v>
      </c>
      <c r="DU98" s="48">
        <f t="shared" ref="DU98:DU104" si="86">AO98+BC98+BQ98+BX98+CL98+CZ98</f>
        <v>0</v>
      </c>
      <c r="DV98" s="35">
        <f t="shared" ref="DV98:DV104" si="87">AP98+BD98+BR98+BY98+CM98+DA98</f>
        <v>0</v>
      </c>
      <c r="DW98" s="35">
        <f t="shared" ref="DW98:DW104" si="88">AQ98+BE98+BS98+BZ98+CN98+DB98</f>
        <v>0</v>
      </c>
      <c r="DX98" s="35">
        <f t="shared" ref="DX98:DX104" si="89">AR98+BF98+BT98+CA98+CO98+DC98</f>
        <v>0</v>
      </c>
      <c r="DY98" s="49">
        <f t="shared" ref="DY98:DY104" si="90">AS98+BG98+BU98+CB98+CP98+DD98</f>
        <v>0</v>
      </c>
      <c r="DZ98" s="51"/>
    </row>
    <row r="99" spans="1:130" s="2" customFormat="1" ht="46.8" outlineLevel="1" x14ac:dyDescent="0.3">
      <c r="A99" s="24" t="s">
        <v>178</v>
      </c>
      <c r="B99" s="36" t="s">
        <v>257</v>
      </c>
      <c r="C99" s="50" t="s">
        <v>258</v>
      </c>
      <c r="D99" s="35">
        <v>0</v>
      </c>
      <c r="E99" s="35">
        <v>0</v>
      </c>
      <c r="F99" s="51">
        <v>1.84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51">
        <v>0</v>
      </c>
      <c r="N99" s="35"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v>0</v>
      </c>
      <c r="U99" s="35">
        <v>0</v>
      </c>
      <c r="V99" s="35">
        <v>0</v>
      </c>
      <c r="W99" s="35">
        <v>0</v>
      </c>
      <c r="X99" s="35">
        <v>0</v>
      </c>
      <c r="Y99" s="35"/>
      <c r="Z99" s="35"/>
      <c r="AA99" s="35"/>
      <c r="AB99" s="35"/>
      <c r="AC99" s="35"/>
      <c r="AD99" s="35"/>
      <c r="AE99" s="35"/>
      <c r="AF99" s="35">
        <v>0</v>
      </c>
      <c r="AG99" s="35">
        <v>0</v>
      </c>
      <c r="AH99" s="35">
        <v>0</v>
      </c>
      <c r="AI99" s="35">
        <v>0</v>
      </c>
      <c r="AJ99" s="35">
        <v>0</v>
      </c>
      <c r="AK99" s="35">
        <v>0</v>
      </c>
      <c r="AL99" s="35">
        <v>0</v>
      </c>
      <c r="AM99" s="35">
        <v>0</v>
      </c>
      <c r="AN99" s="35">
        <v>0</v>
      </c>
      <c r="AO99" s="35">
        <v>0</v>
      </c>
      <c r="AP99" s="35">
        <v>0</v>
      </c>
      <c r="AQ99" s="35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5">
        <v>0</v>
      </c>
      <c r="BD99" s="35">
        <v>0</v>
      </c>
      <c r="BE99" s="35">
        <v>0</v>
      </c>
      <c r="BF99" s="35">
        <v>0</v>
      </c>
      <c r="BG99" s="35">
        <v>0</v>
      </c>
      <c r="BH99" s="35">
        <v>0</v>
      </c>
      <c r="BI99" s="35">
        <v>0</v>
      </c>
      <c r="BJ99" s="51">
        <v>1.84</v>
      </c>
      <c r="BK99" s="35">
        <v>0</v>
      </c>
      <c r="BL99" s="35">
        <v>0</v>
      </c>
      <c r="BM99" s="35">
        <v>0</v>
      </c>
      <c r="BN99" s="35">
        <v>0</v>
      </c>
      <c r="BO99" s="35">
        <v>0</v>
      </c>
      <c r="BP99" s="35">
        <v>0</v>
      </c>
      <c r="BQ99" s="35">
        <v>0</v>
      </c>
      <c r="BR99" s="35">
        <v>0</v>
      </c>
      <c r="BS99" s="35">
        <v>0</v>
      </c>
      <c r="BT99" s="35">
        <v>0</v>
      </c>
      <c r="BU99" s="35">
        <v>0</v>
      </c>
      <c r="BV99" s="35">
        <v>0</v>
      </c>
      <c r="BW99" s="35">
        <v>0</v>
      </c>
      <c r="BX99" s="35">
        <v>0</v>
      </c>
      <c r="BY99" s="35">
        <v>0</v>
      </c>
      <c r="BZ99" s="35">
        <v>0</v>
      </c>
      <c r="CA99" s="35">
        <v>0</v>
      </c>
      <c r="CB99" s="35">
        <v>0</v>
      </c>
      <c r="CC99" s="35">
        <v>0</v>
      </c>
      <c r="CD99" s="35">
        <v>0</v>
      </c>
      <c r="CE99" s="35">
        <v>0</v>
      </c>
      <c r="CF99" s="35">
        <v>0</v>
      </c>
      <c r="CG99" s="35">
        <v>0</v>
      </c>
      <c r="CH99" s="35">
        <v>0</v>
      </c>
      <c r="CI99" s="35">
        <v>0</v>
      </c>
      <c r="CJ99" s="35">
        <v>0</v>
      </c>
      <c r="CK99" s="35">
        <v>0</v>
      </c>
      <c r="CL99" s="35">
        <v>0</v>
      </c>
      <c r="CM99" s="35">
        <v>0</v>
      </c>
      <c r="CN99" s="35">
        <v>0</v>
      </c>
      <c r="CO99" s="35">
        <v>0</v>
      </c>
      <c r="CP99" s="35">
        <v>0</v>
      </c>
      <c r="CQ99" s="35"/>
      <c r="CR99" s="35"/>
      <c r="CS99" s="35"/>
      <c r="CT99" s="35"/>
      <c r="CU99" s="35"/>
      <c r="CV99" s="35"/>
      <c r="CW99" s="35"/>
      <c r="CX99" s="35">
        <v>0</v>
      </c>
      <c r="CY99" s="35">
        <v>0</v>
      </c>
      <c r="CZ99" s="35">
        <v>0</v>
      </c>
      <c r="DA99" s="35">
        <v>0</v>
      </c>
      <c r="DB99" s="35">
        <v>0</v>
      </c>
      <c r="DC99" s="35">
        <v>0</v>
      </c>
      <c r="DD99" s="35">
        <v>0</v>
      </c>
      <c r="DE99" s="35"/>
      <c r="DF99" s="35"/>
      <c r="DG99" s="35"/>
      <c r="DH99" s="35"/>
      <c r="DI99" s="35"/>
      <c r="DJ99" s="35"/>
      <c r="DK99" s="35"/>
      <c r="DL99" s="35">
        <f t="shared" si="77"/>
        <v>0</v>
      </c>
      <c r="DM99" s="35">
        <f t="shared" si="78"/>
        <v>0</v>
      </c>
      <c r="DN99" s="51">
        <f t="shared" si="79"/>
        <v>1.84</v>
      </c>
      <c r="DO99" s="35">
        <f t="shared" si="80"/>
        <v>0</v>
      </c>
      <c r="DP99" s="35">
        <f t="shared" si="81"/>
        <v>0</v>
      </c>
      <c r="DQ99" s="35">
        <f t="shared" si="82"/>
        <v>0</v>
      </c>
      <c r="DR99" s="35">
        <f t="shared" si="83"/>
        <v>0</v>
      </c>
      <c r="DS99" s="35">
        <f t="shared" si="84"/>
        <v>0</v>
      </c>
      <c r="DT99" s="35">
        <f t="shared" si="85"/>
        <v>0</v>
      </c>
      <c r="DU99" s="48">
        <f t="shared" si="86"/>
        <v>0</v>
      </c>
      <c r="DV99" s="35">
        <f t="shared" si="87"/>
        <v>0</v>
      </c>
      <c r="DW99" s="35">
        <f t="shared" si="88"/>
        <v>0</v>
      </c>
      <c r="DX99" s="35">
        <f t="shared" si="89"/>
        <v>0</v>
      </c>
      <c r="DY99" s="49">
        <f t="shared" si="90"/>
        <v>0</v>
      </c>
      <c r="DZ99" s="51"/>
    </row>
    <row r="100" spans="1:130" s="2" customFormat="1" ht="46.8" outlineLevel="1" x14ac:dyDescent="0.3">
      <c r="A100" s="24" t="s">
        <v>178</v>
      </c>
      <c r="B100" s="36" t="s">
        <v>259</v>
      </c>
      <c r="C100" s="50" t="s">
        <v>260</v>
      </c>
      <c r="D100" s="35">
        <v>0</v>
      </c>
      <c r="E100" s="35">
        <v>0</v>
      </c>
      <c r="F100" s="51">
        <v>1.075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51">
        <v>1.075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v>0</v>
      </c>
      <c r="Y100" s="35"/>
      <c r="Z100" s="35"/>
      <c r="AA100" s="35"/>
      <c r="AB100" s="35"/>
      <c r="AC100" s="35"/>
      <c r="AD100" s="35"/>
      <c r="AE100" s="35"/>
      <c r="AF100" s="35">
        <v>0</v>
      </c>
      <c r="AG100" s="35">
        <v>0</v>
      </c>
      <c r="AH100" s="35">
        <v>0</v>
      </c>
      <c r="AI100" s="35">
        <v>0</v>
      </c>
      <c r="AJ100" s="35">
        <v>0</v>
      </c>
      <c r="AK100" s="35">
        <v>0</v>
      </c>
      <c r="AL100" s="35">
        <v>0</v>
      </c>
      <c r="AM100" s="35">
        <v>0</v>
      </c>
      <c r="AN100" s="35">
        <v>0</v>
      </c>
      <c r="AO100" s="35">
        <v>0</v>
      </c>
      <c r="AP100" s="35">
        <v>0</v>
      </c>
      <c r="AQ100" s="35">
        <v>0</v>
      </c>
      <c r="AR100" s="35">
        <v>0</v>
      </c>
      <c r="AS100" s="35">
        <v>0</v>
      </c>
      <c r="AT100" s="35">
        <v>0</v>
      </c>
      <c r="AU100" s="35">
        <v>0</v>
      </c>
      <c r="AV100" s="35">
        <v>0</v>
      </c>
      <c r="AW100" s="35">
        <v>0</v>
      </c>
      <c r="AX100" s="35">
        <v>0</v>
      </c>
      <c r="AY100" s="35">
        <v>0</v>
      </c>
      <c r="AZ100" s="35">
        <v>0</v>
      </c>
      <c r="BA100" s="35">
        <v>0</v>
      </c>
      <c r="BB100" s="35">
        <v>0</v>
      </c>
      <c r="BC100" s="35">
        <v>0</v>
      </c>
      <c r="BD100" s="35">
        <v>0</v>
      </c>
      <c r="BE100" s="35">
        <v>0</v>
      </c>
      <c r="BF100" s="35">
        <v>0</v>
      </c>
      <c r="BG100" s="35">
        <v>0</v>
      </c>
      <c r="BH100" s="35">
        <v>0</v>
      </c>
      <c r="BI100" s="35">
        <v>0</v>
      </c>
      <c r="BJ100" s="35">
        <v>0</v>
      </c>
      <c r="BK100" s="35">
        <v>0</v>
      </c>
      <c r="BL100" s="35">
        <v>0</v>
      </c>
      <c r="BM100" s="35">
        <v>0</v>
      </c>
      <c r="BN100" s="35">
        <v>0</v>
      </c>
      <c r="BO100" s="35">
        <v>0</v>
      </c>
      <c r="BP100" s="35">
        <v>0</v>
      </c>
      <c r="BQ100" s="35">
        <v>0</v>
      </c>
      <c r="BR100" s="35">
        <v>0</v>
      </c>
      <c r="BS100" s="35">
        <v>0</v>
      </c>
      <c r="BT100" s="35">
        <v>0</v>
      </c>
      <c r="BU100" s="35">
        <v>0</v>
      </c>
      <c r="BV100" s="35">
        <v>0</v>
      </c>
      <c r="BW100" s="35">
        <v>0</v>
      </c>
      <c r="BX100" s="35">
        <v>0</v>
      </c>
      <c r="BY100" s="35">
        <v>0</v>
      </c>
      <c r="BZ100" s="35">
        <v>0</v>
      </c>
      <c r="CA100" s="35">
        <v>0</v>
      </c>
      <c r="CB100" s="35">
        <v>0</v>
      </c>
      <c r="CC100" s="35">
        <v>0</v>
      </c>
      <c r="CD100" s="35">
        <v>0</v>
      </c>
      <c r="CE100" s="35">
        <v>0</v>
      </c>
      <c r="CF100" s="35">
        <v>0</v>
      </c>
      <c r="CG100" s="35">
        <v>0</v>
      </c>
      <c r="CH100" s="35">
        <v>0</v>
      </c>
      <c r="CI100" s="35">
        <v>0</v>
      </c>
      <c r="CJ100" s="35">
        <v>0</v>
      </c>
      <c r="CK100" s="35">
        <v>0</v>
      </c>
      <c r="CL100" s="51">
        <v>1.075</v>
      </c>
      <c r="CM100" s="35">
        <v>0</v>
      </c>
      <c r="CN100" s="35">
        <v>0</v>
      </c>
      <c r="CO100" s="35">
        <v>0</v>
      </c>
      <c r="CP100" s="35">
        <v>0</v>
      </c>
      <c r="CQ100" s="35"/>
      <c r="CR100" s="35"/>
      <c r="CS100" s="35"/>
      <c r="CT100" s="35"/>
      <c r="CU100" s="35"/>
      <c r="CV100" s="35"/>
      <c r="CW100" s="35"/>
      <c r="CX100" s="35">
        <v>0</v>
      </c>
      <c r="CY100" s="35">
        <v>0</v>
      </c>
      <c r="CZ100" s="35">
        <v>0</v>
      </c>
      <c r="DA100" s="35">
        <v>0</v>
      </c>
      <c r="DB100" s="35">
        <v>0</v>
      </c>
      <c r="DC100" s="35">
        <v>0</v>
      </c>
      <c r="DD100" s="35">
        <v>0</v>
      </c>
      <c r="DE100" s="35"/>
      <c r="DF100" s="35"/>
      <c r="DG100" s="35"/>
      <c r="DH100" s="35"/>
      <c r="DI100" s="35"/>
      <c r="DJ100" s="35"/>
      <c r="DK100" s="35"/>
      <c r="DL100" s="35">
        <f t="shared" si="77"/>
        <v>0</v>
      </c>
      <c r="DM100" s="35">
        <f t="shared" si="78"/>
        <v>0</v>
      </c>
      <c r="DN100" s="51">
        <f t="shared" si="79"/>
        <v>1.075</v>
      </c>
      <c r="DO100" s="35">
        <f t="shared" si="80"/>
        <v>0</v>
      </c>
      <c r="DP100" s="35">
        <f t="shared" si="81"/>
        <v>0</v>
      </c>
      <c r="DQ100" s="35">
        <f t="shared" si="82"/>
        <v>0</v>
      </c>
      <c r="DR100" s="35">
        <f t="shared" si="83"/>
        <v>0</v>
      </c>
      <c r="DS100" s="35">
        <f t="shared" si="84"/>
        <v>0</v>
      </c>
      <c r="DT100" s="35">
        <f t="shared" si="85"/>
        <v>0</v>
      </c>
      <c r="DU100" s="48">
        <f t="shared" si="86"/>
        <v>1.075</v>
      </c>
      <c r="DV100" s="35">
        <f t="shared" si="87"/>
        <v>0</v>
      </c>
      <c r="DW100" s="35">
        <f t="shared" si="88"/>
        <v>0</v>
      </c>
      <c r="DX100" s="35">
        <f t="shared" si="89"/>
        <v>0</v>
      </c>
      <c r="DY100" s="49">
        <f t="shared" si="90"/>
        <v>0</v>
      </c>
      <c r="DZ100" s="51"/>
    </row>
    <row r="101" spans="1:130" s="2" customFormat="1" ht="62.4" outlineLevel="1" x14ac:dyDescent="0.3">
      <c r="A101" s="24" t="s">
        <v>178</v>
      </c>
      <c r="B101" s="36" t="s">
        <v>261</v>
      </c>
      <c r="C101" s="50" t="s">
        <v>262</v>
      </c>
      <c r="D101" s="35">
        <v>0</v>
      </c>
      <c r="E101" s="35">
        <v>0</v>
      </c>
      <c r="F101" s="51">
        <v>1.1599999999999999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51">
        <v>1.1599999999999999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v>0</v>
      </c>
      <c r="Y101" s="35"/>
      <c r="Z101" s="35"/>
      <c r="AA101" s="35"/>
      <c r="AB101" s="35"/>
      <c r="AC101" s="35"/>
      <c r="AD101" s="35"/>
      <c r="AE101" s="35"/>
      <c r="AF101" s="35">
        <v>0</v>
      </c>
      <c r="AG101" s="35">
        <v>0</v>
      </c>
      <c r="AH101" s="35">
        <v>0</v>
      </c>
      <c r="AI101" s="35">
        <v>0</v>
      </c>
      <c r="AJ101" s="35">
        <v>0</v>
      </c>
      <c r="AK101" s="35">
        <v>0</v>
      </c>
      <c r="AL101" s="35">
        <v>0</v>
      </c>
      <c r="AM101" s="35">
        <v>0</v>
      </c>
      <c r="AN101" s="35">
        <v>0</v>
      </c>
      <c r="AO101" s="35">
        <v>0</v>
      </c>
      <c r="AP101" s="35">
        <v>0</v>
      </c>
      <c r="AQ101" s="35">
        <v>0</v>
      </c>
      <c r="AR101" s="35">
        <v>0</v>
      </c>
      <c r="AS101" s="35">
        <v>0</v>
      </c>
      <c r="AT101" s="35">
        <v>0</v>
      </c>
      <c r="AU101" s="35">
        <v>0</v>
      </c>
      <c r="AV101" s="35">
        <v>0</v>
      </c>
      <c r="AW101" s="35">
        <v>0</v>
      </c>
      <c r="AX101" s="35">
        <v>0</v>
      </c>
      <c r="AY101" s="35">
        <v>0</v>
      </c>
      <c r="AZ101" s="35">
        <v>0</v>
      </c>
      <c r="BA101" s="35">
        <v>0</v>
      </c>
      <c r="BB101" s="35">
        <v>0</v>
      </c>
      <c r="BC101" s="35">
        <v>0</v>
      </c>
      <c r="BD101" s="35">
        <v>0</v>
      </c>
      <c r="BE101" s="35">
        <v>0</v>
      </c>
      <c r="BF101" s="35">
        <v>0</v>
      </c>
      <c r="BG101" s="35">
        <v>0</v>
      </c>
      <c r="BH101" s="35">
        <v>0</v>
      </c>
      <c r="BI101" s="35">
        <v>0</v>
      </c>
      <c r="BJ101" s="35">
        <v>0</v>
      </c>
      <c r="BK101" s="35">
        <v>0</v>
      </c>
      <c r="BL101" s="35">
        <v>0</v>
      </c>
      <c r="BM101" s="35">
        <v>0</v>
      </c>
      <c r="BN101" s="35">
        <v>0</v>
      </c>
      <c r="BO101" s="35">
        <v>0</v>
      </c>
      <c r="BP101" s="35">
        <v>0</v>
      </c>
      <c r="BQ101" s="35">
        <v>0</v>
      </c>
      <c r="BR101" s="35">
        <v>0</v>
      </c>
      <c r="BS101" s="35">
        <v>0</v>
      </c>
      <c r="BT101" s="35">
        <v>0</v>
      </c>
      <c r="BU101" s="35">
        <v>0</v>
      </c>
      <c r="BV101" s="35">
        <v>0</v>
      </c>
      <c r="BW101" s="35">
        <v>0</v>
      </c>
      <c r="BX101" s="35">
        <v>0</v>
      </c>
      <c r="BY101" s="35">
        <v>0</v>
      </c>
      <c r="BZ101" s="35">
        <v>0</v>
      </c>
      <c r="CA101" s="35">
        <v>0</v>
      </c>
      <c r="CB101" s="35">
        <v>0</v>
      </c>
      <c r="CC101" s="35">
        <v>0</v>
      </c>
      <c r="CD101" s="35">
        <v>0</v>
      </c>
      <c r="CE101" s="35">
        <v>0</v>
      </c>
      <c r="CF101" s="35">
        <v>0</v>
      </c>
      <c r="CG101" s="35">
        <v>0</v>
      </c>
      <c r="CH101" s="35">
        <v>0</v>
      </c>
      <c r="CI101" s="35">
        <v>0</v>
      </c>
      <c r="CJ101" s="35">
        <v>0</v>
      </c>
      <c r="CK101" s="35">
        <v>0</v>
      </c>
      <c r="CL101" s="51">
        <v>1.1599999999999999</v>
      </c>
      <c r="CM101" s="35">
        <v>0</v>
      </c>
      <c r="CN101" s="35">
        <v>0</v>
      </c>
      <c r="CO101" s="35">
        <v>0</v>
      </c>
      <c r="CP101" s="35">
        <v>0</v>
      </c>
      <c r="CQ101" s="35"/>
      <c r="CR101" s="35"/>
      <c r="CS101" s="35"/>
      <c r="CT101" s="35"/>
      <c r="CU101" s="35"/>
      <c r="CV101" s="35"/>
      <c r="CW101" s="35"/>
      <c r="CX101" s="35">
        <v>0</v>
      </c>
      <c r="CY101" s="35">
        <v>0</v>
      </c>
      <c r="CZ101" s="35">
        <v>0</v>
      </c>
      <c r="DA101" s="35">
        <v>0</v>
      </c>
      <c r="DB101" s="35">
        <v>0</v>
      </c>
      <c r="DC101" s="35">
        <v>0</v>
      </c>
      <c r="DD101" s="35">
        <v>0</v>
      </c>
      <c r="DE101" s="35"/>
      <c r="DF101" s="35"/>
      <c r="DG101" s="35"/>
      <c r="DH101" s="35"/>
      <c r="DI101" s="35"/>
      <c r="DJ101" s="35"/>
      <c r="DK101" s="35"/>
      <c r="DL101" s="35">
        <f t="shared" si="77"/>
        <v>0</v>
      </c>
      <c r="DM101" s="35">
        <f t="shared" si="78"/>
        <v>0</v>
      </c>
      <c r="DN101" s="51">
        <f t="shared" si="79"/>
        <v>1.1599999999999999</v>
      </c>
      <c r="DO101" s="35">
        <f t="shared" si="80"/>
        <v>0</v>
      </c>
      <c r="DP101" s="35">
        <f t="shared" si="81"/>
        <v>0</v>
      </c>
      <c r="DQ101" s="35">
        <f t="shared" si="82"/>
        <v>0</v>
      </c>
      <c r="DR101" s="35">
        <f t="shared" si="83"/>
        <v>0</v>
      </c>
      <c r="DS101" s="35">
        <f t="shared" si="84"/>
        <v>0</v>
      </c>
      <c r="DT101" s="35">
        <f t="shared" si="85"/>
        <v>0</v>
      </c>
      <c r="DU101" s="48">
        <f t="shared" si="86"/>
        <v>1.1599999999999999</v>
      </c>
      <c r="DV101" s="35">
        <f t="shared" si="87"/>
        <v>0</v>
      </c>
      <c r="DW101" s="35">
        <f t="shared" si="88"/>
        <v>0</v>
      </c>
      <c r="DX101" s="35">
        <f t="shared" si="89"/>
        <v>0</v>
      </c>
      <c r="DY101" s="49">
        <f t="shared" si="90"/>
        <v>0</v>
      </c>
      <c r="DZ101" s="51"/>
    </row>
    <row r="102" spans="1:130" s="2" customFormat="1" ht="62.4" outlineLevel="1" x14ac:dyDescent="0.3">
      <c r="A102" s="24" t="s">
        <v>178</v>
      </c>
      <c r="B102" s="36" t="s">
        <v>263</v>
      </c>
      <c r="C102" s="50" t="s">
        <v>264</v>
      </c>
      <c r="D102" s="35">
        <v>0</v>
      </c>
      <c r="E102" s="35">
        <v>0</v>
      </c>
      <c r="F102" s="51">
        <v>2.72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51">
        <v>2.72</v>
      </c>
      <c r="N102" s="35"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35"/>
      <c r="Z102" s="35"/>
      <c r="AA102" s="35"/>
      <c r="AB102" s="35"/>
      <c r="AC102" s="35"/>
      <c r="AD102" s="35"/>
      <c r="AE102" s="35"/>
      <c r="AF102" s="35">
        <v>0</v>
      </c>
      <c r="AG102" s="35">
        <v>0</v>
      </c>
      <c r="AH102" s="35">
        <v>0</v>
      </c>
      <c r="AI102" s="35">
        <v>0</v>
      </c>
      <c r="AJ102" s="35">
        <v>0</v>
      </c>
      <c r="AK102" s="35">
        <v>0</v>
      </c>
      <c r="AL102" s="35">
        <v>0</v>
      </c>
      <c r="AM102" s="35">
        <v>0</v>
      </c>
      <c r="AN102" s="35"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  <c r="BC102" s="35">
        <v>0</v>
      </c>
      <c r="BD102" s="35">
        <v>0</v>
      </c>
      <c r="BE102" s="35">
        <v>0</v>
      </c>
      <c r="BF102" s="35">
        <v>0</v>
      </c>
      <c r="BG102" s="35">
        <v>0</v>
      </c>
      <c r="BH102" s="35">
        <v>0</v>
      </c>
      <c r="BI102" s="35">
        <v>0</v>
      </c>
      <c r="BJ102" s="35">
        <v>0</v>
      </c>
      <c r="BK102" s="35">
        <v>0</v>
      </c>
      <c r="BL102" s="35">
        <v>0</v>
      </c>
      <c r="BM102" s="35">
        <v>0</v>
      </c>
      <c r="BN102" s="35">
        <v>0</v>
      </c>
      <c r="BO102" s="35">
        <v>0</v>
      </c>
      <c r="BP102" s="35">
        <v>0</v>
      </c>
      <c r="BQ102" s="35">
        <v>0</v>
      </c>
      <c r="BR102" s="35">
        <v>0</v>
      </c>
      <c r="BS102" s="35">
        <v>0</v>
      </c>
      <c r="BT102" s="35">
        <v>0</v>
      </c>
      <c r="BU102" s="35">
        <v>0</v>
      </c>
      <c r="BV102" s="35">
        <v>0</v>
      </c>
      <c r="BW102" s="35">
        <v>0</v>
      </c>
      <c r="BX102" s="35">
        <v>0</v>
      </c>
      <c r="BY102" s="35">
        <v>0</v>
      </c>
      <c r="BZ102" s="35">
        <v>0</v>
      </c>
      <c r="CA102" s="35">
        <v>0</v>
      </c>
      <c r="CB102" s="35">
        <v>0</v>
      </c>
      <c r="CC102" s="35">
        <v>0</v>
      </c>
      <c r="CD102" s="35">
        <v>0</v>
      </c>
      <c r="CE102" s="35">
        <v>0</v>
      </c>
      <c r="CF102" s="35">
        <v>0</v>
      </c>
      <c r="CG102" s="35">
        <v>0</v>
      </c>
      <c r="CH102" s="35">
        <v>0</v>
      </c>
      <c r="CI102" s="35">
        <v>0</v>
      </c>
      <c r="CJ102" s="35">
        <v>0</v>
      </c>
      <c r="CK102" s="35">
        <v>0</v>
      </c>
      <c r="CL102" s="51">
        <v>2.72</v>
      </c>
      <c r="CM102" s="35">
        <v>0</v>
      </c>
      <c r="CN102" s="35">
        <v>0</v>
      </c>
      <c r="CO102" s="35">
        <v>0</v>
      </c>
      <c r="CP102" s="35">
        <v>0</v>
      </c>
      <c r="CQ102" s="35"/>
      <c r="CR102" s="35"/>
      <c r="CS102" s="35"/>
      <c r="CT102" s="35"/>
      <c r="CU102" s="35"/>
      <c r="CV102" s="35"/>
      <c r="CW102" s="35"/>
      <c r="CX102" s="35">
        <v>0</v>
      </c>
      <c r="CY102" s="35">
        <v>0</v>
      </c>
      <c r="CZ102" s="35">
        <v>0</v>
      </c>
      <c r="DA102" s="35">
        <v>0</v>
      </c>
      <c r="DB102" s="35">
        <v>0</v>
      </c>
      <c r="DC102" s="35">
        <v>0</v>
      </c>
      <c r="DD102" s="35">
        <v>0</v>
      </c>
      <c r="DE102" s="35"/>
      <c r="DF102" s="35"/>
      <c r="DG102" s="35"/>
      <c r="DH102" s="35"/>
      <c r="DI102" s="35"/>
      <c r="DJ102" s="35"/>
      <c r="DK102" s="35"/>
      <c r="DL102" s="35">
        <f t="shared" si="77"/>
        <v>0</v>
      </c>
      <c r="DM102" s="35">
        <f t="shared" si="78"/>
        <v>0</v>
      </c>
      <c r="DN102" s="51">
        <f t="shared" si="79"/>
        <v>2.72</v>
      </c>
      <c r="DO102" s="35">
        <f t="shared" si="80"/>
        <v>0</v>
      </c>
      <c r="DP102" s="35">
        <f t="shared" si="81"/>
        <v>0</v>
      </c>
      <c r="DQ102" s="35">
        <f t="shared" si="82"/>
        <v>0</v>
      </c>
      <c r="DR102" s="35">
        <f t="shared" si="83"/>
        <v>0</v>
      </c>
      <c r="DS102" s="35">
        <f t="shared" si="84"/>
        <v>0</v>
      </c>
      <c r="DT102" s="35">
        <f t="shared" si="85"/>
        <v>0</v>
      </c>
      <c r="DU102" s="48">
        <f t="shared" si="86"/>
        <v>2.72</v>
      </c>
      <c r="DV102" s="35">
        <f t="shared" si="87"/>
        <v>0</v>
      </c>
      <c r="DW102" s="35">
        <f t="shared" si="88"/>
        <v>0</v>
      </c>
      <c r="DX102" s="35">
        <f t="shared" si="89"/>
        <v>0</v>
      </c>
      <c r="DY102" s="49">
        <f t="shared" si="90"/>
        <v>0</v>
      </c>
      <c r="DZ102" s="51"/>
    </row>
    <row r="103" spans="1:130" s="2" customFormat="1" ht="56.4" customHeight="1" outlineLevel="1" x14ac:dyDescent="0.3">
      <c r="A103" s="24" t="s">
        <v>178</v>
      </c>
      <c r="B103" s="36" t="s">
        <v>265</v>
      </c>
      <c r="C103" s="50" t="s">
        <v>266</v>
      </c>
      <c r="D103" s="35">
        <v>0</v>
      </c>
      <c r="E103" s="35">
        <v>0</v>
      </c>
      <c r="F103" s="51">
        <v>0.68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51">
        <v>0.68</v>
      </c>
      <c r="N103" s="35">
        <v>0</v>
      </c>
      <c r="O103" s="35">
        <v>0</v>
      </c>
      <c r="P103" s="35">
        <v>0</v>
      </c>
      <c r="Q103" s="35">
        <v>0</v>
      </c>
      <c r="R103" s="35">
        <v>0</v>
      </c>
      <c r="S103" s="35">
        <v>0</v>
      </c>
      <c r="T103" s="35">
        <v>0</v>
      </c>
      <c r="U103" s="35">
        <v>0</v>
      </c>
      <c r="V103" s="35">
        <v>0</v>
      </c>
      <c r="W103" s="35">
        <v>0</v>
      </c>
      <c r="X103" s="35">
        <v>0</v>
      </c>
      <c r="Y103" s="35"/>
      <c r="Z103" s="35"/>
      <c r="AA103" s="35"/>
      <c r="AB103" s="35"/>
      <c r="AC103" s="35"/>
      <c r="AD103" s="35"/>
      <c r="AE103" s="35"/>
      <c r="AF103" s="35">
        <v>0</v>
      </c>
      <c r="AG103" s="35">
        <v>0</v>
      </c>
      <c r="AH103" s="35">
        <v>0</v>
      </c>
      <c r="AI103" s="35">
        <v>0</v>
      </c>
      <c r="AJ103" s="35">
        <v>0</v>
      </c>
      <c r="AK103" s="35">
        <v>0</v>
      </c>
      <c r="AL103" s="35">
        <v>0</v>
      </c>
      <c r="AM103" s="35">
        <v>0</v>
      </c>
      <c r="AN103" s="35"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5">
        <v>0</v>
      </c>
      <c r="BD103" s="35">
        <v>0</v>
      </c>
      <c r="BE103" s="35">
        <v>0</v>
      </c>
      <c r="BF103" s="35">
        <v>0</v>
      </c>
      <c r="BG103" s="35">
        <v>0</v>
      </c>
      <c r="BH103" s="35">
        <v>0</v>
      </c>
      <c r="BI103" s="35">
        <v>0</v>
      </c>
      <c r="BJ103" s="35">
        <v>0</v>
      </c>
      <c r="BK103" s="35">
        <v>0</v>
      </c>
      <c r="BL103" s="35">
        <v>0</v>
      </c>
      <c r="BM103" s="35">
        <v>0</v>
      </c>
      <c r="BN103" s="35">
        <v>0</v>
      </c>
      <c r="BO103" s="35">
        <v>0</v>
      </c>
      <c r="BP103" s="35">
        <v>0</v>
      </c>
      <c r="BQ103" s="35">
        <v>0</v>
      </c>
      <c r="BR103" s="35">
        <v>0</v>
      </c>
      <c r="BS103" s="35">
        <v>0</v>
      </c>
      <c r="BT103" s="35">
        <v>0</v>
      </c>
      <c r="BU103" s="35">
        <v>0</v>
      </c>
      <c r="BV103" s="35">
        <v>0</v>
      </c>
      <c r="BW103" s="35">
        <v>0</v>
      </c>
      <c r="BX103" s="35">
        <v>0</v>
      </c>
      <c r="BY103" s="35">
        <v>0</v>
      </c>
      <c r="BZ103" s="35">
        <v>0</v>
      </c>
      <c r="CA103" s="35">
        <v>0</v>
      </c>
      <c r="CB103" s="35">
        <v>0</v>
      </c>
      <c r="CC103" s="35">
        <v>0</v>
      </c>
      <c r="CD103" s="35">
        <v>0</v>
      </c>
      <c r="CE103" s="35">
        <v>0</v>
      </c>
      <c r="CF103" s="35">
        <v>0</v>
      </c>
      <c r="CG103" s="35">
        <v>0</v>
      </c>
      <c r="CH103" s="35">
        <v>0</v>
      </c>
      <c r="CI103" s="35">
        <v>0</v>
      </c>
      <c r="CJ103" s="35">
        <v>0</v>
      </c>
      <c r="CK103" s="35">
        <v>0</v>
      </c>
      <c r="CL103" s="51">
        <v>0.68</v>
      </c>
      <c r="CM103" s="35">
        <v>0</v>
      </c>
      <c r="CN103" s="35">
        <v>0</v>
      </c>
      <c r="CO103" s="35">
        <v>0</v>
      </c>
      <c r="CP103" s="35">
        <v>0</v>
      </c>
      <c r="CQ103" s="35"/>
      <c r="CR103" s="35"/>
      <c r="CS103" s="35"/>
      <c r="CT103" s="35"/>
      <c r="CU103" s="35"/>
      <c r="CV103" s="35"/>
      <c r="CW103" s="35"/>
      <c r="CX103" s="35">
        <v>0</v>
      </c>
      <c r="CY103" s="35">
        <v>0</v>
      </c>
      <c r="CZ103" s="35">
        <v>0</v>
      </c>
      <c r="DA103" s="35">
        <v>0</v>
      </c>
      <c r="DB103" s="35">
        <v>0</v>
      </c>
      <c r="DC103" s="35">
        <v>0</v>
      </c>
      <c r="DD103" s="35">
        <v>0</v>
      </c>
      <c r="DE103" s="35"/>
      <c r="DF103" s="35"/>
      <c r="DG103" s="35"/>
      <c r="DH103" s="35"/>
      <c r="DI103" s="35"/>
      <c r="DJ103" s="35"/>
      <c r="DK103" s="35"/>
      <c r="DL103" s="35">
        <f t="shared" si="77"/>
        <v>0</v>
      </c>
      <c r="DM103" s="35">
        <f t="shared" si="78"/>
        <v>0</v>
      </c>
      <c r="DN103" s="51">
        <f t="shared" si="79"/>
        <v>0.68</v>
      </c>
      <c r="DO103" s="35">
        <f t="shared" si="80"/>
        <v>0</v>
      </c>
      <c r="DP103" s="35">
        <f t="shared" si="81"/>
        <v>0</v>
      </c>
      <c r="DQ103" s="35">
        <f t="shared" si="82"/>
        <v>0</v>
      </c>
      <c r="DR103" s="35">
        <f t="shared" si="83"/>
        <v>0</v>
      </c>
      <c r="DS103" s="35">
        <f t="shared" si="84"/>
        <v>0</v>
      </c>
      <c r="DT103" s="35">
        <f t="shared" si="85"/>
        <v>0</v>
      </c>
      <c r="DU103" s="48">
        <f t="shared" si="86"/>
        <v>0.68</v>
      </c>
      <c r="DV103" s="35">
        <f t="shared" si="87"/>
        <v>0</v>
      </c>
      <c r="DW103" s="35">
        <f t="shared" si="88"/>
        <v>0</v>
      </c>
      <c r="DX103" s="35">
        <f t="shared" si="89"/>
        <v>0</v>
      </c>
      <c r="DY103" s="49">
        <f t="shared" si="90"/>
        <v>0</v>
      </c>
      <c r="DZ103" s="51"/>
    </row>
    <row r="104" spans="1:130" s="2" customFormat="1" ht="60.6" customHeight="1" outlineLevel="1" x14ac:dyDescent="0.3">
      <c r="A104" s="24" t="s">
        <v>178</v>
      </c>
      <c r="B104" s="36" t="s">
        <v>267</v>
      </c>
      <c r="C104" s="50" t="s">
        <v>268</v>
      </c>
      <c r="D104" s="35">
        <v>0</v>
      </c>
      <c r="E104" s="35">
        <v>0</v>
      </c>
      <c r="F104" s="51">
        <v>0.84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51">
        <v>0.84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5">
        <v>0</v>
      </c>
      <c r="Y104" s="35"/>
      <c r="Z104" s="35"/>
      <c r="AA104" s="35"/>
      <c r="AB104" s="35"/>
      <c r="AC104" s="35"/>
      <c r="AD104" s="35"/>
      <c r="AE104" s="35"/>
      <c r="AF104" s="35">
        <v>0</v>
      </c>
      <c r="AG104" s="35">
        <v>0</v>
      </c>
      <c r="AH104" s="35">
        <v>0</v>
      </c>
      <c r="AI104" s="35">
        <v>0</v>
      </c>
      <c r="AJ104" s="35">
        <v>0</v>
      </c>
      <c r="AK104" s="35">
        <v>0</v>
      </c>
      <c r="AL104" s="35">
        <v>0</v>
      </c>
      <c r="AM104" s="35">
        <v>0</v>
      </c>
      <c r="AN104" s="35">
        <v>0</v>
      </c>
      <c r="AO104" s="35">
        <v>0</v>
      </c>
      <c r="AP104" s="35">
        <v>0</v>
      </c>
      <c r="AQ104" s="35">
        <v>0</v>
      </c>
      <c r="AR104" s="35">
        <v>0</v>
      </c>
      <c r="AS104" s="35">
        <v>0</v>
      </c>
      <c r="AT104" s="35"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35">
        <v>0</v>
      </c>
      <c r="BB104" s="35">
        <v>0</v>
      </c>
      <c r="BC104" s="35">
        <v>0</v>
      </c>
      <c r="BD104" s="35">
        <v>0</v>
      </c>
      <c r="BE104" s="35">
        <v>0</v>
      </c>
      <c r="BF104" s="35">
        <v>0</v>
      </c>
      <c r="BG104" s="35">
        <v>0</v>
      </c>
      <c r="BH104" s="35">
        <v>0</v>
      </c>
      <c r="BI104" s="35">
        <v>0</v>
      </c>
      <c r="BJ104" s="35">
        <v>0</v>
      </c>
      <c r="BK104" s="35">
        <v>0</v>
      </c>
      <c r="BL104" s="35">
        <v>0</v>
      </c>
      <c r="BM104" s="35">
        <v>0</v>
      </c>
      <c r="BN104" s="35">
        <v>0</v>
      </c>
      <c r="BO104" s="35">
        <v>0</v>
      </c>
      <c r="BP104" s="35">
        <v>0</v>
      </c>
      <c r="BQ104" s="35">
        <v>0</v>
      </c>
      <c r="BR104" s="35">
        <v>0</v>
      </c>
      <c r="BS104" s="35">
        <v>0</v>
      </c>
      <c r="BT104" s="35">
        <v>0</v>
      </c>
      <c r="BU104" s="35">
        <v>0</v>
      </c>
      <c r="BV104" s="35">
        <v>0</v>
      </c>
      <c r="BW104" s="35">
        <v>0</v>
      </c>
      <c r="BX104" s="35">
        <v>0</v>
      </c>
      <c r="BY104" s="35">
        <v>0</v>
      </c>
      <c r="BZ104" s="35">
        <v>0</v>
      </c>
      <c r="CA104" s="35">
        <v>0</v>
      </c>
      <c r="CB104" s="35">
        <v>0</v>
      </c>
      <c r="CC104" s="35">
        <v>0</v>
      </c>
      <c r="CD104" s="35">
        <v>0</v>
      </c>
      <c r="CE104" s="35">
        <v>0</v>
      </c>
      <c r="CF104" s="35">
        <v>0</v>
      </c>
      <c r="CG104" s="35">
        <v>0</v>
      </c>
      <c r="CH104" s="35">
        <v>0</v>
      </c>
      <c r="CI104" s="35">
        <v>0</v>
      </c>
      <c r="CJ104" s="35">
        <v>0</v>
      </c>
      <c r="CK104" s="35">
        <v>0</v>
      </c>
      <c r="CL104" s="51">
        <v>0.84</v>
      </c>
      <c r="CM104" s="35">
        <v>0</v>
      </c>
      <c r="CN104" s="35">
        <v>0</v>
      </c>
      <c r="CO104" s="35">
        <v>0</v>
      </c>
      <c r="CP104" s="35">
        <v>0</v>
      </c>
      <c r="CQ104" s="35"/>
      <c r="CR104" s="35"/>
      <c r="CS104" s="35"/>
      <c r="CT104" s="35"/>
      <c r="CU104" s="35"/>
      <c r="CV104" s="35"/>
      <c r="CW104" s="35"/>
      <c r="CX104" s="35">
        <v>0</v>
      </c>
      <c r="CY104" s="35">
        <v>0</v>
      </c>
      <c r="CZ104" s="35">
        <v>0</v>
      </c>
      <c r="DA104" s="35">
        <v>0</v>
      </c>
      <c r="DB104" s="35">
        <v>0</v>
      </c>
      <c r="DC104" s="35">
        <v>0</v>
      </c>
      <c r="DD104" s="35">
        <v>0</v>
      </c>
      <c r="DE104" s="35"/>
      <c r="DF104" s="35"/>
      <c r="DG104" s="35"/>
      <c r="DH104" s="35"/>
      <c r="DI104" s="35"/>
      <c r="DJ104" s="35"/>
      <c r="DK104" s="35"/>
      <c r="DL104" s="35">
        <f t="shared" si="77"/>
        <v>0</v>
      </c>
      <c r="DM104" s="35">
        <f t="shared" si="78"/>
        <v>0</v>
      </c>
      <c r="DN104" s="51">
        <f t="shared" si="79"/>
        <v>0.84</v>
      </c>
      <c r="DO104" s="35">
        <f t="shared" si="80"/>
        <v>0</v>
      </c>
      <c r="DP104" s="35">
        <f t="shared" si="81"/>
        <v>0</v>
      </c>
      <c r="DQ104" s="35">
        <f t="shared" si="82"/>
        <v>0</v>
      </c>
      <c r="DR104" s="35">
        <f t="shared" si="83"/>
        <v>0</v>
      </c>
      <c r="DS104" s="35">
        <f t="shared" si="84"/>
        <v>0</v>
      </c>
      <c r="DT104" s="35">
        <f t="shared" si="85"/>
        <v>0</v>
      </c>
      <c r="DU104" s="48">
        <f t="shared" si="86"/>
        <v>0.84</v>
      </c>
      <c r="DV104" s="35">
        <f t="shared" si="87"/>
        <v>0</v>
      </c>
      <c r="DW104" s="35">
        <f t="shared" si="88"/>
        <v>0</v>
      </c>
      <c r="DX104" s="35">
        <f t="shared" si="89"/>
        <v>0</v>
      </c>
      <c r="DY104" s="49">
        <f t="shared" si="90"/>
        <v>0</v>
      </c>
      <c r="DZ104" s="51"/>
    </row>
    <row r="105" spans="1:130" ht="42.6" hidden="1" customHeight="1" x14ac:dyDescent="0.3">
      <c r="A105" s="42" t="s">
        <v>180</v>
      </c>
      <c r="B105" s="43" t="s">
        <v>181</v>
      </c>
      <c r="C105" s="44" t="s">
        <v>121</v>
      </c>
      <c r="D105" s="44">
        <f t="shared" ref="D105:BO105" si="91">SUM(D106:D108)</f>
        <v>0</v>
      </c>
      <c r="E105" s="44">
        <f t="shared" si="91"/>
        <v>0</v>
      </c>
      <c r="F105" s="44">
        <f t="shared" si="91"/>
        <v>0</v>
      </c>
      <c r="G105" s="44">
        <f t="shared" si="91"/>
        <v>0</v>
      </c>
      <c r="H105" s="44">
        <f t="shared" si="91"/>
        <v>0</v>
      </c>
      <c r="I105" s="44">
        <f t="shared" si="91"/>
        <v>0</v>
      </c>
      <c r="J105" s="44">
        <f t="shared" si="91"/>
        <v>0</v>
      </c>
      <c r="K105" s="44">
        <f t="shared" si="91"/>
        <v>0</v>
      </c>
      <c r="L105" s="44">
        <f t="shared" si="91"/>
        <v>0</v>
      </c>
      <c r="M105" s="44">
        <f t="shared" si="91"/>
        <v>0</v>
      </c>
      <c r="N105" s="44">
        <f t="shared" si="91"/>
        <v>0</v>
      </c>
      <c r="O105" s="44">
        <f t="shared" si="91"/>
        <v>0</v>
      </c>
      <c r="P105" s="44">
        <f t="shared" si="91"/>
        <v>0</v>
      </c>
      <c r="Q105" s="44">
        <f t="shared" si="91"/>
        <v>0</v>
      </c>
      <c r="R105" s="44">
        <f t="shared" si="91"/>
        <v>0</v>
      </c>
      <c r="S105" s="44">
        <f t="shared" si="91"/>
        <v>0</v>
      </c>
      <c r="T105" s="44">
        <f t="shared" si="91"/>
        <v>0</v>
      </c>
      <c r="U105" s="44">
        <f t="shared" si="91"/>
        <v>0</v>
      </c>
      <c r="V105" s="44">
        <f t="shared" si="91"/>
        <v>0</v>
      </c>
      <c r="W105" s="44">
        <f t="shared" si="91"/>
        <v>0</v>
      </c>
      <c r="X105" s="44">
        <f t="shared" si="91"/>
        <v>0</v>
      </c>
      <c r="Y105" s="44">
        <f t="shared" si="91"/>
        <v>0</v>
      </c>
      <c r="Z105" s="44">
        <f t="shared" si="91"/>
        <v>0</v>
      </c>
      <c r="AA105" s="44">
        <f t="shared" si="91"/>
        <v>0</v>
      </c>
      <c r="AB105" s="44">
        <f t="shared" si="91"/>
        <v>0</v>
      </c>
      <c r="AC105" s="44">
        <f t="shared" si="91"/>
        <v>0</v>
      </c>
      <c r="AD105" s="44">
        <f t="shared" si="91"/>
        <v>0</v>
      </c>
      <c r="AE105" s="44">
        <f t="shared" si="91"/>
        <v>0</v>
      </c>
      <c r="AF105" s="44">
        <f t="shared" si="91"/>
        <v>0</v>
      </c>
      <c r="AG105" s="44">
        <f t="shared" si="91"/>
        <v>0</v>
      </c>
      <c r="AH105" s="44">
        <f t="shared" si="91"/>
        <v>0</v>
      </c>
      <c r="AI105" s="44">
        <f t="shared" si="91"/>
        <v>0</v>
      </c>
      <c r="AJ105" s="44">
        <f t="shared" si="91"/>
        <v>0</v>
      </c>
      <c r="AK105" s="44">
        <f t="shared" si="91"/>
        <v>0</v>
      </c>
      <c r="AL105" s="44">
        <f t="shared" si="91"/>
        <v>0</v>
      </c>
      <c r="AM105" s="44">
        <f t="shared" si="91"/>
        <v>0</v>
      </c>
      <c r="AN105" s="44">
        <f t="shared" si="91"/>
        <v>0</v>
      </c>
      <c r="AO105" s="44">
        <f t="shared" si="91"/>
        <v>0</v>
      </c>
      <c r="AP105" s="44">
        <f t="shared" si="91"/>
        <v>0</v>
      </c>
      <c r="AQ105" s="44">
        <f t="shared" si="91"/>
        <v>0</v>
      </c>
      <c r="AR105" s="44">
        <f t="shared" si="91"/>
        <v>0</v>
      </c>
      <c r="AS105" s="44">
        <f t="shared" si="91"/>
        <v>0</v>
      </c>
      <c r="AT105" s="44">
        <f t="shared" si="91"/>
        <v>0</v>
      </c>
      <c r="AU105" s="44">
        <f t="shared" si="91"/>
        <v>0</v>
      </c>
      <c r="AV105" s="44">
        <f t="shared" si="91"/>
        <v>0</v>
      </c>
      <c r="AW105" s="44">
        <f t="shared" si="91"/>
        <v>0</v>
      </c>
      <c r="AX105" s="44">
        <f t="shared" si="91"/>
        <v>0</v>
      </c>
      <c r="AY105" s="44">
        <f t="shared" si="91"/>
        <v>0</v>
      </c>
      <c r="AZ105" s="44">
        <f t="shared" si="91"/>
        <v>0</v>
      </c>
      <c r="BA105" s="44">
        <f t="shared" si="91"/>
        <v>0</v>
      </c>
      <c r="BB105" s="44">
        <f t="shared" si="91"/>
        <v>0</v>
      </c>
      <c r="BC105" s="44">
        <f t="shared" si="91"/>
        <v>0</v>
      </c>
      <c r="BD105" s="44">
        <f t="shared" si="91"/>
        <v>0</v>
      </c>
      <c r="BE105" s="44">
        <f t="shared" si="91"/>
        <v>0</v>
      </c>
      <c r="BF105" s="44">
        <f t="shared" si="91"/>
        <v>0</v>
      </c>
      <c r="BG105" s="44">
        <f t="shared" si="91"/>
        <v>0</v>
      </c>
      <c r="BH105" s="44">
        <f t="shared" si="91"/>
        <v>0</v>
      </c>
      <c r="BI105" s="44">
        <f t="shared" si="91"/>
        <v>0</v>
      </c>
      <c r="BJ105" s="44">
        <f t="shared" si="91"/>
        <v>0</v>
      </c>
      <c r="BK105" s="44">
        <f t="shared" si="91"/>
        <v>0</v>
      </c>
      <c r="BL105" s="44">
        <f t="shared" si="91"/>
        <v>0</v>
      </c>
      <c r="BM105" s="44">
        <f t="shared" si="91"/>
        <v>0</v>
      </c>
      <c r="BN105" s="44">
        <f t="shared" si="91"/>
        <v>0</v>
      </c>
      <c r="BO105" s="44">
        <f t="shared" si="91"/>
        <v>0</v>
      </c>
      <c r="BP105" s="44">
        <f t="shared" ref="BP105:CW105" si="92">SUM(BP106:BP108)</f>
        <v>0</v>
      </c>
      <c r="BQ105" s="44">
        <f t="shared" si="92"/>
        <v>0</v>
      </c>
      <c r="BR105" s="44">
        <f t="shared" si="92"/>
        <v>0</v>
      </c>
      <c r="BS105" s="44">
        <f t="shared" si="92"/>
        <v>0</v>
      </c>
      <c r="BT105" s="44">
        <f t="shared" si="92"/>
        <v>0</v>
      </c>
      <c r="BU105" s="44">
        <f t="shared" si="92"/>
        <v>0</v>
      </c>
      <c r="BV105" s="44">
        <f t="shared" si="92"/>
        <v>0</v>
      </c>
      <c r="BW105" s="44">
        <f t="shared" si="92"/>
        <v>0</v>
      </c>
      <c r="BX105" s="44">
        <f t="shared" si="92"/>
        <v>0</v>
      </c>
      <c r="BY105" s="44">
        <f t="shared" si="92"/>
        <v>0</v>
      </c>
      <c r="BZ105" s="44">
        <f t="shared" si="92"/>
        <v>0</v>
      </c>
      <c r="CA105" s="44">
        <f t="shared" si="92"/>
        <v>0</v>
      </c>
      <c r="CB105" s="44">
        <f t="shared" si="92"/>
        <v>0</v>
      </c>
      <c r="CC105" s="44">
        <f t="shared" si="92"/>
        <v>0</v>
      </c>
      <c r="CD105" s="44">
        <f t="shared" si="92"/>
        <v>0</v>
      </c>
      <c r="CE105" s="44">
        <f t="shared" si="92"/>
        <v>0</v>
      </c>
      <c r="CF105" s="44">
        <f t="shared" si="92"/>
        <v>0</v>
      </c>
      <c r="CG105" s="44">
        <f t="shared" si="92"/>
        <v>0</v>
      </c>
      <c r="CH105" s="44">
        <f t="shared" si="92"/>
        <v>0</v>
      </c>
      <c r="CI105" s="44">
        <f t="shared" si="92"/>
        <v>0</v>
      </c>
      <c r="CJ105" s="44">
        <f t="shared" si="92"/>
        <v>0</v>
      </c>
      <c r="CK105" s="44">
        <f t="shared" si="92"/>
        <v>0</v>
      </c>
      <c r="CL105" s="44">
        <f t="shared" si="92"/>
        <v>0</v>
      </c>
      <c r="CM105" s="44">
        <f t="shared" si="92"/>
        <v>0</v>
      </c>
      <c r="CN105" s="44">
        <f t="shared" si="92"/>
        <v>0</v>
      </c>
      <c r="CO105" s="44">
        <f t="shared" si="92"/>
        <v>0</v>
      </c>
      <c r="CP105" s="44">
        <f t="shared" si="92"/>
        <v>0</v>
      </c>
      <c r="CQ105" s="44">
        <f t="shared" si="92"/>
        <v>0</v>
      </c>
      <c r="CR105" s="44">
        <f t="shared" si="92"/>
        <v>0</v>
      </c>
      <c r="CS105" s="44">
        <f t="shared" si="92"/>
        <v>0</v>
      </c>
      <c r="CT105" s="44">
        <f t="shared" si="92"/>
        <v>0</v>
      </c>
      <c r="CU105" s="44">
        <f t="shared" si="92"/>
        <v>0</v>
      </c>
      <c r="CV105" s="44">
        <f t="shared" si="92"/>
        <v>0</v>
      </c>
      <c r="CW105" s="44">
        <f t="shared" si="92"/>
        <v>0</v>
      </c>
      <c r="CX105" s="44">
        <f t="shared" ref="CX105:DK105" si="93">SUM(CX106:CX108)</f>
        <v>0</v>
      </c>
      <c r="CY105" s="44">
        <f t="shared" si="93"/>
        <v>0</v>
      </c>
      <c r="CZ105" s="44">
        <f t="shared" si="93"/>
        <v>0</v>
      </c>
      <c r="DA105" s="44">
        <f t="shared" si="93"/>
        <v>0</v>
      </c>
      <c r="DB105" s="44">
        <f t="shared" si="93"/>
        <v>0</v>
      </c>
      <c r="DC105" s="44">
        <f t="shared" si="93"/>
        <v>0</v>
      </c>
      <c r="DD105" s="44">
        <f t="shared" si="93"/>
        <v>0</v>
      </c>
      <c r="DE105" s="44">
        <f t="shared" si="93"/>
        <v>0</v>
      </c>
      <c r="DF105" s="44">
        <f t="shared" si="93"/>
        <v>0</v>
      </c>
      <c r="DG105" s="44">
        <f t="shared" si="93"/>
        <v>0</v>
      </c>
      <c r="DH105" s="44">
        <f t="shared" si="93"/>
        <v>0</v>
      </c>
      <c r="DI105" s="44">
        <f t="shared" si="93"/>
        <v>0</v>
      </c>
      <c r="DJ105" s="44">
        <f t="shared" si="93"/>
        <v>0</v>
      </c>
      <c r="DK105" s="44">
        <f t="shared" si="93"/>
        <v>0</v>
      </c>
      <c r="DL105" s="44">
        <f>SUM(DL106:DL108)</f>
        <v>0</v>
      </c>
      <c r="DM105" s="44">
        <f>SUM(DM106:DM108)</f>
        <v>0</v>
      </c>
      <c r="DN105" s="44">
        <f t="shared" ref="DN105:DY105" si="94">SUM(DN106:DN108)</f>
        <v>0</v>
      </c>
      <c r="DO105" s="44">
        <f t="shared" si="94"/>
        <v>0</v>
      </c>
      <c r="DP105" s="44">
        <f t="shared" si="94"/>
        <v>0</v>
      </c>
      <c r="DQ105" s="44">
        <f t="shared" si="94"/>
        <v>0</v>
      </c>
      <c r="DR105" s="45">
        <f t="shared" si="94"/>
        <v>0</v>
      </c>
      <c r="DS105" s="44">
        <f t="shared" si="94"/>
        <v>0</v>
      </c>
      <c r="DT105" s="44">
        <f t="shared" si="94"/>
        <v>0</v>
      </c>
      <c r="DU105" s="44">
        <f t="shared" si="94"/>
        <v>0</v>
      </c>
      <c r="DV105" s="44">
        <f t="shared" si="94"/>
        <v>0</v>
      </c>
      <c r="DW105" s="44">
        <f t="shared" si="94"/>
        <v>0</v>
      </c>
      <c r="DX105" s="44">
        <f t="shared" si="94"/>
        <v>0</v>
      </c>
      <c r="DY105" s="44">
        <f t="shared" si="94"/>
        <v>0</v>
      </c>
      <c r="DZ105" s="44"/>
    </row>
    <row r="106" spans="1:130" hidden="1" outlineLevel="1" x14ac:dyDescent="0.3">
      <c r="A106" s="24" t="s">
        <v>180</v>
      </c>
      <c r="B106" s="36" t="s">
        <v>145</v>
      </c>
      <c r="C106" s="33" t="s">
        <v>121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4"/>
      <c r="O106" s="34"/>
      <c r="P106" s="34"/>
      <c r="Q106" s="34"/>
      <c r="R106" s="34"/>
      <c r="S106" s="34"/>
      <c r="T106" s="34">
        <f>O106+V106</f>
        <v>0</v>
      </c>
      <c r="U106" s="34">
        <f>O106+X106</f>
        <v>0</v>
      </c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  <c r="DQ106" s="34"/>
      <c r="DR106" s="34"/>
      <c r="DS106" s="34"/>
      <c r="DT106" s="34"/>
      <c r="DU106" s="34"/>
      <c r="DV106" s="34"/>
      <c r="DW106" s="34"/>
      <c r="DX106" s="34"/>
      <c r="DY106" s="34"/>
      <c r="DZ106" s="34"/>
    </row>
    <row r="107" spans="1:130" hidden="1" outlineLevel="1" x14ac:dyDescent="0.3">
      <c r="A107" s="24" t="s">
        <v>180</v>
      </c>
      <c r="B107" s="36" t="s">
        <v>145</v>
      </c>
      <c r="C107" s="33" t="s">
        <v>121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4"/>
      <c r="O107" s="34"/>
      <c r="P107" s="34"/>
      <c r="Q107" s="34"/>
      <c r="R107" s="34"/>
      <c r="S107" s="34"/>
      <c r="T107" s="34">
        <f>O107+V107</f>
        <v>0</v>
      </c>
      <c r="U107" s="34">
        <f>O107+X107</f>
        <v>0</v>
      </c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  <c r="DQ107" s="34"/>
      <c r="DR107" s="34"/>
      <c r="DS107" s="34"/>
      <c r="DT107" s="34"/>
      <c r="DU107" s="34"/>
      <c r="DV107" s="34"/>
      <c r="DW107" s="34"/>
      <c r="DX107" s="34"/>
      <c r="DY107" s="34"/>
      <c r="DZ107" s="34"/>
    </row>
    <row r="108" spans="1:130" hidden="1" outlineLevel="1" x14ac:dyDescent="0.3">
      <c r="A108" s="24" t="s">
        <v>146</v>
      </c>
      <c r="B108" s="25" t="s">
        <v>146</v>
      </c>
      <c r="C108" s="33" t="s">
        <v>121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4"/>
      <c r="O108" s="34"/>
      <c r="P108" s="34"/>
      <c r="Q108" s="34"/>
      <c r="R108" s="34"/>
      <c r="S108" s="34"/>
      <c r="T108" s="34">
        <f>O108+V108</f>
        <v>0</v>
      </c>
      <c r="U108" s="34">
        <f>O108+X108</f>
        <v>0</v>
      </c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  <c r="DU108" s="34"/>
      <c r="DV108" s="34"/>
      <c r="DW108" s="34"/>
      <c r="DX108" s="34"/>
      <c r="DY108" s="34"/>
      <c r="DZ108" s="34"/>
    </row>
    <row r="109" spans="1:130" s="23" customFormat="1" ht="46.8" collapsed="1" x14ac:dyDescent="0.3">
      <c r="A109" s="37" t="s">
        <v>182</v>
      </c>
      <c r="B109" s="38" t="s">
        <v>183</v>
      </c>
      <c r="C109" s="39" t="s">
        <v>121</v>
      </c>
      <c r="D109" s="40">
        <f t="shared" ref="D109:BO109" si="95">D110+D114+D118+D122+D126+D133+D137+D141</f>
        <v>0</v>
      </c>
      <c r="E109" s="40">
        <f t="shared" si="95"/>
        <v>0</v>
      </c>
      <c r="F109" s="40">
        <f t="shared" si="95"/>
        <v>0</v>
      </c>
      <c r="G109" s="40">
        <f t="shared" si="95"/>
        <v>0</v>
      </c>
      <c r="H109" s="40">
        <f t="shared" si="95"/>
        <v>0</v>
      </c>
      <c r="I109" s="40">
        <f t="shared" si="95"/>
        <v>0</v>
      </c>
      <c r="J109" s="40">
        <f t="shared" si="95"/>
        <v>22474</v>
      </c>
      <c r="K109" s="40">
        <f t="shared" si="95"/>
        <v>0</v>
      </c>
      <c r="L109" s="40">
        <f t="shared" si="95"/>
        <v>0</v>
      </c>
      <c r="M109" s="40">
        <f t="shared" si="95"/>
        <v>0</v>
      </c>
      <c r="N109" s="40">
        <f t="shared" si="95"/>
        <v>0</v>
      </c>
      <c r="O109" s="40">
        <f t="shared" si="95"/>
        <v>0</v>
      </c>
      <c r="P109" s="40">
        <f t="shared" si="95"/>
        <v>0</v>
      </c>
      <c r="Q109" s="40">
        <f t="shared" si="95"/>
        <v>20374</v>
      </c>
      <c r="R109" s="40">
        <f t="shared" si="95"/>
        <v>0</v>
      </c>
      <c r="S109" s="40">
        <f t="shared" si="95"/>
        <v>0</v>
      </c>
      <c r="T109" s="40">
        <f t="shared" si="95"/>
        <v>0</v>
      </c>
      <c r="U109" s="40">
        <f t="shared" si="95"/>
        <v>0</v>
      </c>
      <c r="V109" s="40">
        <f t="shared" si="95"/>
        <v>0</v>
      </c>
      <c r="W109" s="40">
        <f t="shared" si="95"/>
        <v>0</v>
      </c>
      <c r="X109" s="40">
        <f t="shared" si="95"/>
        <v>0</v>
      </c>
      <c r="Y109" s="40">
        <f t="shared" si="95"/>
        <v>0</v>
      </c>
      <c r="Z109" s="40">
        <f t="shared" si="95"/>
        <v>0</v>
      </c>
      <c r="AA109" s="40">
        <f t="shared" si="95"/>
        <v>0</v>
      </c>
      <c r="AB109" s="40">
        <f t="shared" si="95"/>
        <v>0</v>
      </c>
      <c r="AC109" s="40">
        <f t="shared" si="95"/>
        <v>0</v>
      </c>
      <c r="AD109" s="40">
        <f t="shared" si="95"/>
        <v>0</v>
      </c>
      <c r="AE109" s="40">
        <f t="shared" si="95"/>
        <v>0</v>
      </c>
      <c r="AF109" s="40">
        <f t="shared" si="95"/>
        <v>0</v>
      </c>
      <c r="AG109" s="40">
        <f t="shared" si="95"/>
        <v>0</v>
      </c>
      <c r="AH109" s="40">
        <f t="shared" si="95"/>
        <v>0</v>
      </c>
      <c r="AI109" s="40">
        <f t="shared" si="95"/>
        <v>0</v>
      </c>
      <c r="AJ109" s="40">
        <f t="shared" si="95"/>
        <v>0</v>
      </c>
      <c r="AK109" s="40">
        <f t="shared" si="95"/>
        <v>0</v>
      </c>
      <c r="AL109" s="40">
        <f t="shared" si="95"/>
        <v>4648</v>
      </c>
      <c r="AM109" s="40">
        <f t="shared" si="95"/>
        <v>0</v>
      </c>
      <c r="AN109" s="40">
        <f t="shared" si="95"/>
        <v>0</v>
      </c>
      <c r="AO109" s="40">
        <f t="shared" si="95"/>
        <v>0</v>
      </c>
      <c r="AP109" s="40">
        <f t="shared" si="95"/>
        <v>0</v>
      </c>
      <c r="AQ109" s="40">
        <f t="shared" si="95"/>
        <v>0</v>
      </c>
      <c r="AR109" s="40">
        <f t="shared" si="95"/>
        <v>0</v>
      </c>
      <c r="AS109" s="40">
        <f t="shared" si="95"/>
        <v>1165</v>
      </c>
      <c r="AT109" s="40">
        <f t="shared" si="95"/>
        <v>0</v>
      </c>
      <c r="AU109" s="40">
        <f t="shared" si="95"/>
        <v>0</v>
      </c>
      <c r="AV109" s="40">
        <f t="shared" si="95"/>
        <v>0</v>
      </c>
      <c r="AW109" s="40">
        <f t="shared" si="95"/>
        <v>0</v>
      </c>
      <c r="AX109" s="40">
        <f t="shared" si="95"/>
        <v>0</v>
      </c>
      <c r="AY109" s="40">
        <f t="shared" si="95"/>
        <v>0</v>
      </c>
      <c r="AZ109" s="40">
        <f t="shared" si="95"/>
        <v>4112</v>
      </c>
      <c r="BA109" s="40">
        <f t="shared" si="95"/>
        <v>0</v>
      </c>
      <c r="BB109" s="40">
        <f t="shared" si="95"/>
        <v>0</v>
      </c>
      <c r="BC109" s="40">
        <f t="shared" si="95"/>
        <v>0</v>
      </c>
      <c r="BD109" s="40">
        <f t="shared" si="95"/>
        <v>0</v>
      </c>
      <c r="BE109" s="40">
        <f t="shared" si="95"/>
        <v>0</v>
      </c>
      <c r="BF109" s="40">
        <f t="shared" si="95"/>
        <v>0</v>
      </c>
      <c r="BG109" s="40">
        <f t="shared" si="95"/>
        <v>1812</v>
      </c>
      <c r="BH109" s="40">
        <f t="shared" si="95"/>
        <v>0</v>
      </c>
      <c r="BI109" s="40">
        <f t="shared" si="95"/>
        <v>0</v>
      </c>
      <c r="BJ109" s="40">
        <f t="shared" si="95"/>
        <v>0</v>
      </c>
      <c r="BK109" s="40">
        <f t="shared" si="95"/>
        <v>0</v>
      </c>
      <c r="BL109" s="40">
        <f t="shared" si="95"/>
        <v>0</v>
      </c>
      <c r="BM109" s="40">
        <f t="shared" si="95"/>
        <v>0</v>
      </c>
      <c r="BN109" s="40">
        <f t="shared" si="95"/>
        <v>4634</v>
      </c>
      <c r="BO109" s="40">
        <f t="shared" si="95"/>
        <v>0</v>
      </c>
      <c r="BP109" s="40">
        <f t="shared" ref="BP109:DY109" si="96">BP110+BP114+BP118+BP122+BP126+BP133+BP137+BP141</f>
        <v>0</v>
      </c>
      <c r="BQ109" s="40">
        <f t="shared" si="96"/>
        <v>0</v>
      </c>
      <c r="BR109" s="40">
        <f t="shared" si="96"/>
        <v>0</v>
      </c>
      <c r="BS109" s="40">
        <f t="shared" si="96"/>
        <v>0</v>
      </c>
      <c r="BT109" s="40">
        <f t="shared" si="96"/>
        <v>0</v>
      </c>
      <c r="BU109" s="40">
        <f t="shared" si="96"/>
        <v>5883</v>
      </c>
      <c r="BV109" s="40">
        <f t="shared" si="96"/>
        <v>0</v>
      </c>
      <c r="BW109" s="40">
        <f t="shared" si="96"/>
        <v>0</v>
      </c>
      <c r="BX109" s="40">
        <f t="shared" si="96"/>
        <v>0</v>
      </c>
      <c r="BY109" s="40">
        <f t="shared" si="96"/>
        <v>0</v>
      </c>
      <c r="BZ109" s="40">
        <f t="shared" si="96"/>
        <v>0</v>
      </c>
      <c r="CA109" s="40">
        <f t="shared" si="96"/>
        <v>0</v>
      </c>
      <c r="CB109" s="40">
        <f t="shared" si="96"/>
        <v>4999</v>
      </c>
      <c r="CC109" s="40">
        <f t="shared" si="96"/>
        <v>0</v>
      </c>
      <c r="CD109" s="40">
        <f t="shared" si="96"/>
        <v>0</v>
      </c>
      <c r="CE109" s="40">
        <f t="shared" si="96"/>
        <v>0</v>
      </c>
      <c r="CF109" s="40">
        <f t="shared" si="96"/>
        <v>0</v>
      </c>
      <c r="CG109" s="40">
        <f t="shared" si="96"/>
        <v>0</v>
      </c>
      <c r="CH109" s="40">
        <f t="shared" si="96"/>
        <v>0</v>
      </c>
      <c r="CI109" s="40">
        <f t="shared" si="96"/>
        <v>0</v>
      </c>
      <c r="CJ109" s="40">
        <f t="shared" si="96"/>
        <v>0</v>
      </c>
      <c r="CK109" s="40">
        <f t="shared" si="96"/>
        <v>0</v>
      </c>
      <c r="CL109" s="40">
        <f t="shared" si="96"/>
        <v>0</v>
      </c>
      <c r="CM109" s="40">
        <f t="shared" si="96"/>
        <v>0</v>
      </c>
      <c r="CN109" s="40">
        <f t="shared" si="96"/>
        <v>0</v>
      </c>
      <c r="CO109" s="40">
        <f t="shared" si="96"/>
        <v>0</v>
      </c>
      <c r="CP109" s="40">
        <f t="shared" si="96"/>
        <v>4081</v>
      </c>
      <c r="CQ109" s="40">
        <f t="shared" si="96"/>
        <v>0</v>
      </c>
      <c r="CR109" s="40">
        <f t="shared" si="96"/>
        <v>0</v>
      </c>
      <c r="CS109" s="40">
        <f t="shared" si="96"/>
        <v>0</v>
      </c>
      <c r="CT109" s="40">
        <f t="shared" si="96"/>
        <v>0</v>
      </c>
      <c r="CU109" s="40">
        <f t="shared" si="96"/>
        <v>0</v>
      </c>
      <c r="CV109" s="40">
        <f t="shared" si="96"/>
        <v>0</v>
      </c>
      <c r="CW109" s="40">
        <f t="shared" si="96"/>
        <v>0</v>
      </c>
      <c r="CX109" s="40">
        <f t="shared" ref="CX109:DK109" si="97">CX110+CX114+CX118+CX122+CX126+CX133+CX137+CX141</f>
        <v>0</v>
      </c>
      <c r="CY109" s="40">
        <f t="shared" si="97"/>
        <v>0</v>
      </c>
      <c r="CZ109" s="40">
        <f t="shared" si="97"/>
        <v>0</v>
      </c>
      <c r="DA109" s="40">
        <f t="shared" si="97"/>
        <v>0</v>
      </c>
      <c r="DB109" s="40">
        <f t="shared" si="97"/>
        <v>0</v>
      </c>
      <c r="DC109" s="40">
        <f t="shared" si="97"/>
        <v>0</v>
      </c>
      <c r="DD109" s="40">
        <f t="shared" si="97"/>
        <v>2434</v>
      </c>
      <c r="DE109" s="40">
        <f t="shared" si="97"/>
        <v>0</v>
      </c>
      <c r="DF109" s="40">
        <f t="shared" si="97"/>
        <v>0</v>
      </c>
      <c r="DG109" s="40">
        <f t="shared" si="97"/>
        <v>0</v>
      </c>
      <c r="DH109" s="40">
        <f t="shared" si="97"/>
        <v>0</v>
      </c>
      <c r="DI109" s="40">
        <f t="shared" si="97"/>
        <v>0</v>
      </c>
      <c r="DJ109" s="40">
        <f t="shared" si="97"/>
        <v>0</v>
      </c>
      <c r="DK109" s="40">
        <f t="shared" si="97"/>
        <v>0</v>
      </c>
      <c r="DL109" s="40">
        <f t="shared" si="96"/>
        <v>0</v>
      </c>
      <c r="DM109" s="40">
        <f t="shared" si="96"/>
        <v>0</v>
      </c>
      <c r="DN109" s="40">
        <f t="shared" si="96"/>
        <v>0</v>
      </c>
      <c r="DO109" s="40">
        <f t="shared" si="96"/>
        <v>0</v>
      </c>
      <c r="DP109" s="40">
        <f t="shared" si="96"/>
        <v>0</v>
      </c>
      <c r="DQ109" s="40">
        <f t="shared" si="96"/>
        <v>0</v>
      </c>
      <c r="DR109" s="40">
        <f t="shared" si="96"/>
        <v>24908</v>
      </c>
      <c r="DS109" s="40">
        <f t="shared" si="96"/>
        <v>0</v>
      </c>
      <c r="DT109" s="40">
        <f t="shared" si="96"/>
        <v>0</v>
      </c>
      <c r="DU109" s="40">
        <f t="shared" si="96"/>
        <v>0</v>
      </c>
      <c r="DV109" s="40">
        <f t="shared" si="96"/>
        <v>0</v>
      </c>
      <c r="DW109" s="40">
        <f t="shared" si="96"/>
        <v>0</v>
      </c>
      <c r="DX109" s="40">
        <f t="shared" si="96"/>
        <v>0</v>
      </c>
      <c r="DY109" s="40">
        <f t="shared" si="96"/>
        <v>20374</v>
      </c>
      <c r="DZ109" s="41"/>
    </row>
    <row r="110" spans="1:130" ht="29.4" customHeight="1" x14ac:dyDescent="0.3">
      <c r="A110" s="42" t="s">
        <v>184</v>
      </c>
      <c r="B110" s="43" t="s">
        <v>185</v>
      </c>
      <c r="C110" s="44" t="s">
        <v>121</v>
      </c>
      <c r="D110" s="44">
        <f t="shared" ref="D110:BO110" si="98">SUM(D111:D113)</f>
        <v>0</v>
      </c>
      <c r="E110" s="44">
        <f t="shared" si="98"/>
        <v>0</v>
      </c>
      <c r="F110" s="44">
        <f t="shared" si="98"/>
        <v>0</v>
      </c>
      <c r="G110" s="44">
        <f t="shared" si="98"/>
        <v>0</v>
      </c>
      <c r="H110" s="44">
        <f t="shared" si="98"/>
        <v>0</v>
      </c>
      <c r="I110" s="44">
        <f t="shared" si="98"/>
        <v>0</v>
      </c>
      <c r="J110" s="45">
        <f t="shared" si="98"/>
        <v>22474</v>
      </c>
      <c r="K110" s="44">
        <f t="shared" si="98"/>
        <v>0</v>
      </c>
      <c r="L110" s="44">
        <f t="shared" si="98"/>
        <v>0</v>
      </c>
      <c r="M110" s="44">
        <f t="shared" si="98"/>
        <v>0</v>
      </c>
      <c r="N110" s="44">
        <f t="shared" si="98"/>
        <v>0</v>
      </c>
      <c r="O110" s="44">
        <f t="shared" si="98"/>
        <v>0</v>
      </c>
      <c r="P110" s="44">
        <f t="shared" si="98"/>
        <v>0</v>
      </c>
      <c r="Q110" s="45">
        <f t="shared" si="98"/>
        <v>20374</v>
      </c>
      <c r="R110" s="44">
        <f t="shared" si="98"/>
        <v>0</v>
      </c>
      <c r="S110" s="44">
        <f t="shared" si="98"/>
        <v>0</v>
      </c>
      <c r="T110" s="44">
        <f t="shared" si="98"/>
        <v>0</v>
      </c>
      <c r="U110" s="44">
        <f t="shared" si="98"/>
        <v>0</v>
      </c>
      <c r="V110" s="44">
        <f t="shared" si="98"/>
        <v>0</v>
      </c>
      <c r="W110" s="44">
        <f t="shared" si="98"/>
        <v>0</v>
      </c>
      <c r="X110" s="44">
        <f t="shared" si="98"/>
        <v>0</v>
      </c>
      <c r="Y110" s="44">
        <f t="shared" si="98"/>
        <v>0</v>
      </c>
      <c r="Z110" s="44">
        <f t="shared" si="98"/>
        <v>0</v>
      </c>
      <c r="AA110" s="44">
        <f t="shared" si="98"/>
        <v>0</v>
      </c>
      <c r="AB110" s="44">
        <f t="shared" si="98"/>
        <v>0</v>
      </c>
      <c r="AC110" s="44">
        <f t="shared" si="98"/>
        <v>0</v>
      </c>
      <c r="AD110" s="44">
        <f t="shared" si="98"/>
        <v>0</v>
      </c>
      <c r="AE110" s="44">
        <f t="shared" si="98"/>
        <v>0</v>
      </c>
      <c r="AF110" s="44">
        <f t="shared" si="98"/>
        <v>0</v>
      </c>
      <c r="AG110" s="44">
        <f t="shared" si="98"/>
        <v>0</v>
      </c>
      <c r="AH110" s="44">
        <f t="shared" si="98"/>
        <v>0</v>
      </c>
      <c r="AI110" s="44">
        <f t="shared" si="98"/>
        <v>0</v>
      </c>
      <c r="AJ110" s="44">
        <f t="shared" si="98"/>
        <v>0</v>
      </c>
      <c r="AK110" s="44">
        <f t="shared" si="98"/>
        <v>0</v>
      </c>
      <c r="AL110" s="45">
        <f t="shared" si="98"/>
        <v>4648</v>
      </c>
      <c r="AM110" s="44">
        <f t="shared" si="98"/>
        <v>0</v>
      </c>
      <c r="AN110" s="44">
        <f t="shared" si="98"/>
        <v>0</v>
      </c>
      <c r="AO110" s="44">
        <f t="shared" si="98"/>
        <v>0</v>
      </c>
      <c r="AP110" s="44">
        <f t="shared" si="98"/>
        <v>0</v>
      </c>
      <c r="AQ110" s="44">
        <f t="shared" si="98"/>
        <v>0</v>
      </c>
      <c r="AR110" s="44">
        <f t="shared" si="98"/>
        <v>0</v>
      </c>
      <c r="AS110" s="45">
        <f t="shared" si="98"/>
        <v>1165</v>
      </c>
      <c r="AT110" s="44">
        <f t="shared" si="98"/>
        <v>0</v>
      </c>
      <c r="AU110" s="44">
        <f t="shared" si="98"/>
        <v>0</v>
      </c>
      <c r="AV110" s="44">
        <f t="shared" si="98"/>
        <v>0</v>
      </c>
      <c r="AW110" s="44">
        <f t="shared" si="98"/>
        <v>0</v>
      </c>
      <c r="AX110" s="44">
        <f t="shared" si="98"/>
        <v>0</v>
      </c>
      <c r="AY110" s="44">
        <f t="shared" si="98"/>
        <v>0</v>
      </c>
      <c r="AZ110" s="45">
        <f t="shared" si="98"/>
        <v>4112</v>
      </c>
      <c r="BA110" s="44">
        <f t="shared" si="98"/>
        <v>0</v>
      </c>
      <c r="BB110" s="44">
        <f t="shared" si="98"/>
        <v>0</v>
      </c>
      <c r="BC110" s="44">
        <f t="shared" si="98"/>
        <v>0</v>
      </c>
      <c r="BD110" s="44">
        <f t="shared" si="98"/>
        <v>0</v>
      </c>
      <c r="BE110" s="44">
        <f t="shared" si="98"/>
        <v>0</v>
      </c>
      <c r="BF110" s="44">
        <f t="shared" si="98"/>
        <v>0</v>
      </c>
      <c r="BG110" s="45">
        <f t="shared" si="98"/>
        <v>1812</v>
      </c>
      <c r="BH110" s="44">
        <f t="shared" si="98"/>
        <v>0</v>
      </c>
      <c r="BI110" s="44">
        <f t="shared" si="98"/>
        <v>0</v>
      </c>
      <c r="BJ110" s="44">
        <f t="shared" si="98"/>
        <v>0</v>
      </c>
      <c r="BK110" s="44">
        <f t="shared" si="98"/>
        <v>0</v>
      </c>
      <c r="BL110" s="44">
        <f t="shared" si="98"/>
        <v>0</v>
      </c>
      <c r="BM110" s="44">
        <f t="shared" si="98"/>
        <v>0</v>
      </c>
      <c r="BN110" s="45">
        <f t="shared" si="98"/>
        <v>4634</v>
      </c>
      <c r="BO110" s="44">
        <f t="shared" si="98"/>
        <v>0</v>
      </c>
      <c r="BP110" s="44">
        <f t="shared" ref="BP110:CW110" si="99">SUM(BP111:BP113)</f>
        <v>0</v>
      </c>
      <c r="BQ110" s="44">
        <f t="shared" si="99"/>
        <v>0</v>
      </c>
      <c r="BR110" s="44">
        <f t="shared" si="99"/>
        <v>0</v>
      </c>
      <c r="BS110" s="44">
        <f t="shared" si="99"/>
        <v>0</v>
      </c>
      <c r="BT110" s="44">
        <f t="shared" si="99"/>
        <v>0</v>
      </c>
      <c r="BU110" s="45">
        <f t="shared" si="99"/>
        <v>5883</v>
      </c>
      <c r="BV110" s="44">
        <f t="shared" si="99"/>
        <v>0</v>
      </c>
      <c r="BW110" s="44">
        <f t="shared" si="99"/>
        <v>0</v>
      </c>
      <c r="BX110" s="44">
        <f t="shared" si="99"/>
        <v>0</v>
      </c>
      <c r="BY110" s="44">
        <f t="shared" si="99"/>
        <v>0</v>
      </c>
      <c r="BZ110" s="44">
        <f t="shared" si="99"/>
        <v>0</v>
      </c>
      <c r="CA110" s="44">
        <f t="shared" si="99"/>
        <v>0</v>
      </c>
      <c r="CB110" s="45">
        <f t="shared" si="99"/>
        <v>4999</v>
      </c>
      <c r="CC110" s="44">
        <f t="shared" si="99"/>
        <v>0</v>
      </c>
      <c r="CD110" s="44">
        <f t="shared" si="99"/>
        <v>0</v>
      </c>
      <c r="CE110" s="44">
        <f t="shared" si="99"/>
        <v>0</v>
      </c>
      <c r="CF110" s="44">
        <f t="shared" si="99"/>
        <v>0</v>
      </c>
      <c r="CG110" s="44">
        <f t="shared" si="99"/>
        <v>0</v>
      </c>
      <c r="CH110" s="44">
        <f t="shared" si="99"/>
        <v>0</v>
      </c>
      <c r="CI110" s="44">
        <f t="shared" si="99"/>
        <v>0</v>
      </c>
      <c r="CJ110" s="44">
        <f t="shared" si="99"/>
        <v>0</v>
      </c>
      <c r="CK110" s="44">
        <f t="shared" si="99"/>
        <v>0</v>
      </c>
      <c r="CL110" s="44">
        <f t="shared" si="99"/>
        <v>0</v>
      </c>
      <c r="CM110" s="44">
        <f t="shared" si="99"/>
        <v>0</v>
      </c>
      <c r="CN110" s="44">
        <f t="shared" si="99"/>
        <v>0</v>
      </c>
      <c r="CO110" s="44">
        <f t="shared" si="99"/>
        <v>0</v>
      </c>
      <c r="CP110" s="45">
        <f t="shared" si="99"/>
        <v>4081</v>
      </c>
      <c r="CQ110" s="44">
        <f t="shared" si="99"/>
        <v>0</v>
      </c>
      <c r="CR110" s="44">
        <f t="shared" si="99"/>
        <v>0</v>
      </c>
      <c r="CS110" s="44">
        <f t="shared" si="99"/>
        <v>0</v>
      </c>
      <c r="CT110" s="44">
        <f t="shared" si="99"/>
        <v>0</v>
      </c>
      <c r="CU110" s="44">
        <f t="shared" si="99"/>
        <v>0</v>
      </c>
      <c r="CV110" s="44">
        <f t="shared" si="99"/>
        <v>0</v>
      </c>
      <c r="CW110" s="44">
        <f t="shared" si="99"/>
        <v>0</v>
      </c>
      <c r="CX110" s="44">
        <f t="shared" ref="CX110:DK110" si="100">SUM(CX111:CX113)</f>
        <v>0</v>
      </c>
      <c r="CY110" s="44">
        <f t="shared" si="100"/>
        <v>0</v>
      </c>
      <c r="CZ110" s="44">
        <f t="shared" si="100"/>
        <v>0</v>
      </c>
      <c r="DA110" s="44">
        <f t="shared" si="100"/>
        <v>0</v>
      </c>
      <c r="DB110" s="44">
        <f t="shared" si="100"/>
        <v>0</v>
      </c>
      <c r="DC110" s="44">
        <f t="shared" si="100"/>
        <v>0</v>
      </c>
      <c r="DD110" s="45">
        <f t="shared" si="100"/>
        <v>2434</v>
      </c>
      <c r="DE110" s="44">
        <f t="shared" si="100"/>
        <v>0</v>
      </c>
      <c r="DF110" s="44">
        <f t="shared" si="100"/>
        <v>0</v>
      </c>
      <c r="DG110" s="44">
        <f t="shared" si="100"/>
        <v>0</v>
      </c>
      <c r="DH110" s="44">
        <f t="shared" si="100"/>
        <v>0</v>
      </c>
      <c r="DI110" s="44">
        <f t="shared" si="100"/>
        <v>0</v>
      </c>
      <c r="DJ110" s="44">
        <f t="shared" si="100"/>
        <v>0</v>
      </c>
      <c r="DK110" s="44">
        <f t="shared" si="100"/>
        <v>0</v>
      </c>
      <c r="DL110" s="44">
        <f>SUM(DL111:DL113)</f>
        <v>0</v>
      </c>
      <c r="DM110" s="44">
        <f>SUM(DM111:DM113)</f>
        <v>0</v>
      </c>
      <c r="DN110" s="44">
        <f t="shared" ref="DN110:DY110" si="101">SUM(DN111:DN113)</f>
        <v>0</v>
      </c>
      <c r="DO110" s="44">
        <f t="shared" si="101"/>
        <v>0</v>
      </c>
      <c r="DP110" s="44">
        <f t="shared" si="101"/>
        <v>0</v>
      </c>
      <c r="DQ110" s="44">
        <f t="shared" si="101"/>
        <v>0</v>
      </c>
      <c r="DR110" s="45">
        <f t="shared" si="101"/>
        <v>24908</v>
      </c>
      <c r="DS110" s="44">
        <f t="shared" si="101"/>
        <v>0</v>
      </c>
      <c r="DT110" s="44">
        <f t="shared" si="101"/>
        <v>0</v>
      </c>
      <c r="DU110" s="44">
        <f t="shared" si="101"/>
        <v>0</v>
      </c>
      <c r="DV110" s="44">
        <f t="shared" si="101"/>
        <v>0</v>
      </c>
      <c r="DW110" s="44">
        <f t="shared" si="101"/>
        <v>0</v>
      </c>
      <c r="DX110" s="44">
        <f t="shared" si="101"/>
        <v>0</v>
      </c>
      <c r="DY110" s="45">
        <f t="shared" si="101"/>
        <v>20374</v>
      </c>
      <c r="DZ110" s="44"/>
    </row>
    <row r="111" spans="1:130" ht="30.6" customHeight="1" outlineLevel="1" x14ac:dyDescent="0.3">
      <c r="A111" s="24" t="s">
        <v>184</v>
      </c>
      <c r="B111" s="36" t="s">
        <v>251</v>
      </c>
      <c r="C111" s="33" t="s">
        <v>252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27">
        <v>22474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27">
        <f>DY111</f>
        <v>17443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 t="s">
        <v>186</v>
      </c>
      <c r="Z111" s="33" t="s">
        <v>186</v>
      </c>
      <c r="AA111" s="33" t="s">
        <v>186</v>
      </c>
      <c r="AB111" s="33" t="s">
        <v>186</v>
      </c>
      <c r="AC111" s="33" t="s">
        <v>186</v>
      </c>
      <c r="AD111" s="33" t="s">
        <v>186</v>
      </c>
      <c r="AE111" s="33" t="s">
        <v>186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27">
        <v>4648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27">
        <v>1165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27">
        <v>4112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27">
        <v>1812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27">
        <f>'[1]Прил 4 без НДС'!BB108</f>
        <v>4634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27">
        <f>'[1]Прил 4 без НДС'!BI108</f>
        <v>2952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27">
        <f>'[1]Прил 4 без НДС'!BP108</f>
        <v>4999</v>
      </c>
      <c r="CC111" s="33"/>
      <c r="CD111" s="33"/>
      <c r="CE111" s="33"/>
      <c r="CF111" s="33"/>
      <c r="CG111" s="33"/>
      <c r="CH111" s="33"/>
      <c r="CI111" s="33"/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27">
        <f>'[1]Прил 4 без НДС'!CD108</f>
        <v>4081</v>
      </c>
      <c r="CQ111" s="33"/>
      <c r="CR111" s="33"/>
      <c r="CS111" s="33"/>
      <c r="CT111" s="33"/>
      <c r="CU111" s="33"/>
      <c r="CV111" s="33"/>
      <c r="CW111" s="33"/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27">
        <v>2434</v>
      </c>
      <c r="DE111" s="33"/>
      <c r="DF111" s="33"/>
      <c r="DG111" s="33"/>
      <c r="DH111" s="33"/>
      <c r="DI111" s="33"/>
      <c r="DJ111" s="33"/>
      <c r="DK111" s="33"/>
      <c r="DL111" s="27">
        <f>BH111+AT111++AF111+BV111+CJ111+CX111</f>
        <v>0</v>
      </c>
      <c r="DM111" s="27">
        <f t="shared" ref="DM111" si="102">BI111+AU111++AG111+BW111+CK111+CY111</f>
        <v>0</v>
      </c>
      <c r="DN111" s="27">
        <f t="shared" ref="DN111" si="103">BJ111+AV111++AH111+BX111+CL111+CZ111</f>
        <v>0</v>
      </c>
      <c r="DO111" s="27">
        <f t="shared" ref="DO111" si="104">BK111+AW111++AI111+BY111+CM111+DA111</f>
        <v>0</v>
      </c>
      <c r="DP111" s="27">
        <f t="shared" ref="DP111" si="105">BL111+AX111++AJ111+BZ111+CN111+DB111</f>
        <v>0</v>
      </c>
      <c r="DQ111" s="27">
        <f t="shared" ref="DQ111" si="106">BM111+AY111++AK111+CA111+CO111+DC111</f>
        <v>0</v>
      </c>
      <c r="DR111" s="27">
        <f t="shared" ref="DR111" si="107">BN111+AZ111++AL111+CB111+CP111+DD111</f>
        <v>24908</v>
      </c>
      <c r="DS111" s="33">
        <f>AM111+BA111+BO111+BV111+CJ111+CX111</f>
        <v>0</v>
      </c>
      <c r="DT111" s="33">
        <f t="shared" ref="DT111" si="108">AN111+BB111+BP111+BW111+CK111+CY111</f>
        <v>0</v>
      </c>
      <c r="DU111" s="33">
        <f t="shared" ref="DU111" si="109">AO111+BC111+BQ111+BX111+CL111+CZ111</f>
        <v>0</v>
      </c>
      <c r="DV111" s="33">
        <f t="shared" ref="DV111" si="110">AP111+BD111+BR111+BY111+CM111+DA111</f>
        <v>0</v>
      </c>
      <c r="DW111" s="33">
        <f t="shared" ref="DW111" si="111">AQ111+BE111+BS111+BZ111+CN111+DB111</f>
        <v>0</v>
      </c>
      <c r="DX111" s="33">
        <f t="shared" ref="DX111" si="112">AR111+BF111+BT111+CA111+CO111+DC111</f>
        <v>0</v>
      </c>
      <c r="DY111" s="27">
        <f>AS111+BG111+BU111+CB111+CP111+DD111</f>
        <v>17443</v>
      </c>
      <c r="DZ111" s="33"/>
    </row>
    <row r="112" spans="1:130" ht="50.4" customHeight="1" outlineLevel="1" x14ac:dyDescent="0.3">
      <c r="A112" s="24" t="s">
        <v>184</v>
      </c>
      <c r="B112" s="36" t="s">
        <v>290</v>
      </c>
      <c r="C112" s="33" t="s">
        <v>252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27">
        <f t="shared" ref="Q112:Q113" si="113">DY112</f>
        <v>1518</v>
      </c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27">
        <v>1518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/>
      <c r="CR112" s="33"/>
      <c r="CS112" s="33"/>
      <c r="CT112" s="33"/>
      <c r="CU112" s="33"/>
      <c r="CV112" s="33"/>
      <c r="CW112" s="33"/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/>
      <c r="DF112" s="33"/>
      <c r="DG112" s="33"/>
      <c r="DH112" s="33"/>
      <c r="DI112" s="33"/>
      <c r="DJ112" s="33"/>
      <c r="DK112" s="33"/>
      <c r="DL112" s="27">
        <f t="shared" ref="DL112:DL113" si="114">BH112+AT112++AF112+BV112+CJ112+CX112</f>
        <v>0</v>
      </c>
      <c r="DM112" s="27">
        <f t="shared" ref="DM112:DM113" si="115">BI112+AU112++AG112+BW112+CK112+CY112</f>
        <v>0</v>
      </c>
      <c r="DN112" s="27">
        <f t="shared" ref="DN112:DN113" si="116">BJ112+AV112++AH112+BX112+CL112+CZ112</f>
        <v>0</v>
      </c>
      <c r="DO112" s="27">
        <f t="shared" ref="DO112:DO113" si="117">BK112+AW112++AI112+BY112+CM112+DA112</f>
        <v>0</v>
      </c>
      <c r="DP112" s="27">
        <f t="shared" ref="DP112:DP113" si="118">BL112+AX112++AJ112+BZ112+CN112+DB112</f>
        <v>0</v>
      </c>
      <c r="DQ112" s="27">
        <f t="shared" ref="DQ112:DQ113" si="119">BM112+AY112++AK112+CA112+CO112+DC112</f>
        <v>0</v>
      </c>
      <c r="DR112" s="27">
        <f t="shared" ref="DR112:DR113" si="120">BN112+AZ112++AL112+CB112+CP112+DD112</f>
        <v>0</v>
      </c>
      <c r="DS112" s="33">
        <f t="shared" ref="DS112:DS113" si="121">AM112+BA112+BO112+BV112+CJ112+CX112</f>
        <v>0</v>
      </c>
      <c r="DT112" s="33">
        <f t="shared" ref="DT112:DT113" si="122">AN112+BB112+BP112+BW112+CK112+CY112</f>
        <v>0</v>
      </c>
      <c r="DU112" s="33">
        <f t="shared" ref="DU112:DU113" si="123">AO112+BC112+BQ112+BX112+CL112+CZ112</f>
        <v>0</v>
      </c>
      <c r="DV112" s="33">
        <f t="shared" ref="DV112:DV113" si="124">AP112+BD112+BR112+BY112+CM112+DA112</f>
        <v>0</v>
      </c>
      <c r="DW112" s="33">
        <f t="shared" ref="DW112:DW113" si="125">AQ112+BE112+BS112+BZ112+CN112+DB112</f>
        <v>0</v>
      </c>
      <c r="DX112" s="33">
        <f t="shared" ref="DX112:DX113" si="126">AR112+BF112+BT112+CA112+CO112+DC112</f>
        <v>0</v>
      </c>
      <c r="DY112" s="27">
        <f t="shared" ref="DY112:DY113" si="127">AS112+BG112+BU112+CB112+CP112+DD112</f>
        <v>1518</v>
      </c>
      <c r="DZ112" s="33"/>
    </row>
    <row r="113" spans="1:130" ht="49.8" customHeight="1" outlineLevel="1" x14ac:dyDescent="0.3">
      <c r="A113" s="24" t="s">
        <v>184</v>
      </c>
      <c r="B113" s="66" t="s">
        <v>291</v>
      </c>
      <c r="C113" s="33" t="s">
        <v>252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27">
        <f t="shared" si="113"/>
        <v>1413</v>
      </c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27">
        <v>1413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/>
      <c r="CR113" s="33"/>
      <c r="CS113" s="33"/>
      <c r="CT113" s="33"/>
      <c r="CU113" s="33"/>
      <c r="CV113" s="33"/>
      <c r="CW113" s="33"/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/>
      <c r="DF113" s="33"/>
      <c r="DG113" s="33"/>
      <c r="DH113" s="33"/>
      <c r="DI113" s="33"/>
      <c r="DJ113" s="33"/>
      <c r="DK113" s="33"/>
      <c r="DL113" s="27">
        <f t="shared" si="114"/>
        <v>0</v>
      </c>
      <c r="DM113" s="27">
        <f t="shared" si="115"/>
        <v>0</v>
      </c>
      <c r="DN113" s="27">
        <f t="shared" si="116"/>
        <v>0</v>
      </c>
      <c r="DO113" s="27">
        <f t="shared" si="117"/>
        <v>0</v>
      </c>
      <c r="DP113" s="27">
        <f t="shared" si="118"/>
        <v>0</v>
      </c>
      <c r="DQ113" s="27">
        <f t="shared" si="119"/>
        <v>0</v>
      </c>
      <c r="DR113" s="27">
        <f t="shared" si="120"/>
        <v>0</v>
      </c>
      <c r="DS113" s="33">
        <f t="shared" si="121"/>
        <v>0</v>
      </c>
      <c r="DT113" s="33">
        <f t="shared" si="122"/>
        <v>0</v>
      </c>
      <c r="DU113" s="33">
        <f t="shared" si="123"/>
        <v>0</v>
      </c>
      <c r="DV113" s="33">
        <f t="shared" si="124"/>
        <v>0</v>
      </c>
      <c r="DW113" s="33">
        <f t="shared" si="125"/>
        <v>0</v>
      </c>
      <c r="DX113" s="33">
        <f t="shared" si="126"/>
        <v>0</v>
      </c>
      <c r="DY113" s="27">
        <f t="shared" si="127"/>
        <v>1413</v>
      </c>
      <c r="DZ113" s="33"/>
    </row>
    <row r="114" spans="1:130" ht="31.2" hidden="1" collapsed="1" x14ac:dyDescent="0.3">
      <c r="A114" s="42" t="s">
        <v>187</v>
      </c>
      <c r="B114" s="43" t="s">
        <v>188</v>
      </c>
      <c r="C114" s="44" t="s">
        <v>121</v>
      </c>
      <c r="D114" s="44">
        <f t="shared" ref="D114:BO114" si="128">SUM(D115:D117)</f>
        <v>0</v>
      </c>
      <c r="E114" s="44">
        <f t="shared" si="128"/>
        <v>0</v>
      </c>
      <c r="F114" s="44">
        <f t="shared" si="128"/>
        <v>0</v>
      </c>
      <c r="G114" s="44">
        <f t="shared" si="128"/>
        <v>0</v>
      </c>
      <c r="H114" s="44">
        <f t="shared" si="128"/>
        <v>0</v>
      </c>
      <c r="I114" s="44">
        <f t="shared" si="128"/>
        <v>0</v>
      </c>
      <c r="J114" s="44">
        <f t="shared" si="128"/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27">
        <v>0</v>
      </c>
      <c r="R114" s="44">
        <f t="shared" si="128"/>
        <v>0</v>
      </c>
      <c r="S114" s="44">
        <f t="shared" si="128"/>
        <v>0</v>
      </c>
      <c r="T114" s="44">
        <f t="shared" si="128"/>
        <v>0</v>
      </c>
      <c r="U114" s="44">
        <f t="shared" si="128"/>
        <v>0</v>
      </c>
      <c r="V114" s="44">
        <f t="shared" si="128"/>
        <v>0</v>
      </c>
      <c r="W114" s="44">
        <f t="shared" si="128"/>
        <v>0</v>
      </c>
      <c r="X114" s="44">
        <f t="shared" si="128"/>
        <v>0</v>
      </c>
      <c r="Y114" s="44">
        <f t="shared" si="128"/>
        <v>0</v>
      </c>
      <c r="Z114" s="44">
        <f t="shared" si="128"/>
        <v>0</v>
      </c>
      <c r="AA114" s="44">
        <f t="shared" si="128"/>
        <v>0</v>
      </c>
      <c r="AB114" s="44">
        <f t="shared" si="128"/>
        <v>0</v>
      </c>
      <c r="AC114" s="44">
        <f t="shared" si="128"/>
        <v>0</v>
      </c>
      <c r="AD114" s="44">
        <f t="shared" si="128"/>
        <v>0</v>
      </c>
      <c r="AE114" s="44">
        <f t="shared" si="128"/>
        <v>0</v>
      </c>
      <c r="AF114" s="44">
        <f t="shared" si="128"/>
        <v>0</v>
      </c>
      <c r="AG114" s="44">
        <f t="shared" si="128"/>
        <v>0</v>
      </c>
      <c r="AH114" s="44">
        <f t="shared" si="128"/>
        <v>0</v>
      </c>
      <c r="AI114" s="44">
        <f t="shared" si="128"/>
        <v>0</v>
      </c>
      <c r="AJ114" s="44">
        <f t="shared" si="128"/>
        <v>0</v>
      </c>
      <c r="AK114" s="44">
        <f t="shared" si="128"/>
        <v>0</v>
      </c>
      <c r="AL114" s="44">
        <f t="shared" si="128"/>
        <v>0</v>
      </c>
      <c r="AM114" s="44">
        <f t="shared" si="128"/>
        <v>0</v>
      </c>
      <c r="AN114" s="44">
        <f t="shared" si="128"/>
        <v>0</v>
      </c>
      <c r="AO114" s="44">
        <f t="shared" si="128"/>
        <v>0</v>
      </c>
      <c r="AP114" s="44">
        <f t="shared" si="128"/>
        <v>0</v>
      </c>
      <c r="AQ114" s="44">
        <f t="shared" si="128"/>
        <v>0</v>
      </c>
      <c r="AR114" s="44">
        <f t="shared" si="128"/>
        <v>0</v>
      </c>
      <c r="AS114" s="44">
        <f t="shared" si="128"/>
        <v>0</v>
      </c>
      <c r="AT114" s="44">
        <f t="shared" si="128"/>
        <v>0</v>
      </c>
      <c r="AU114" s="44">
        <f t="shared" si="128"/>
        <v>0</v>
      </c>
      <c r="AV114" s="44">
        <f t="shared" si="128"/>
        <v>0</v>
      </c>
      <c r="AW114" s="44">
        <f t="shared" si="128"/>
        <v>0</v>
      </c>
      <c r="AX114" s="44">
        <f t="shared" si="128"/>
        <v>0</v>
      </c>
      <c r="AY114" s="44">
        <f t="shared" si="128"/>
        <v>0</v>
      </c>
      <c r="AZ114" s="44">
        <f t="shared" si="128"/>
        <v>0</v>
      </c>
      <c r="BA114" s="44">
        <f t="shared" si="128"/>
        <v>0</v>
      </c>
      <c r="BB114" s="44">
        <f t="shared" si="128"/>
        <v>0</v>
      </c>
      <c r="BC114" s="44">
        <f t="shared" si="128"/>
        <v>0</v>
      </c>
      <c r="BD114" s="44">
        <f t="shared" si="128"/>
        <v>0</v>
      </c>
      <c r="BE114" s="44">
        <f t="shared" si="128"/>
        <v>0</v>
      </c>
      <c r="BF114" s="44">
        <f t="shared" si="128"/>
        <v>0</v>
      </c>
      <c r="BG114" s="44">
        <f t="shared" si="128"/>
        <v>0</v>
      </c>
      <c r="BH114" s="44">
        <f t="shared" si="128"/>
        <v>0</v>
      </c>
      <c r="BI114" s="44">
        <f t="shared" si="128"/>
        <v>0</v>
      </c>
      <c r="BJ114" s="44">
        <f t="shared" si="128"/>
        <v>0</v>
      </c>
      <c r="BK114" s="44">
        <f t="shared" si="128"/>
        <v>0</v>
      </c>
      <c r="BL114" s="44">
        <f t="shared" si="128"/>
        <v>0</v>
      </c>
      <c r="BM114" s="44">
        <f t="shared" si="128"/>
        <v>0</v>
      </c>
      <c r="BN114" s="44">
        <f t="shared" si="128"/>
        <v>0</v>
      </c>
      <c r="BO114" s="44">
        <f t="shared" si="128"/>
        <v>0</v>
      </c>
      <c r="BP114" s="44">
        <f t="shared" ref="BP114:CW114" si="129">SUM(BP115:BP117)</f>
        <v>0</v>
      </c>
      <c r="BQ114" s="44">
        <f t="shared" si="129"/>
        <v>0</v>
      </c>
      <c r="BR114" s="44">
        <f t="shared" si="129"/>
        <v>0</v>
      </c>
      <c r="BS114" s="44">
        <f t="shared" si="129"/>
        <v>0</v>
      </c>
      <c r="BT114" s="44">
        <f t="shared" si="129"/>
        <v>0</v>
      </c>
      <c r="BU114" s="44">
        <f t="shared" si="129"/>
        <v>0</v>
      </c>
      <c r="BV114" s="44">
        <f t="shared" si="129"/>
        <v>0</v>
      </c>
      <c r="BW114" s="44">
        <f t="shared" si="129"/>
        <v>0</v>
      </c>
      <c r="BX114" s="44">
        <f t="shared" si="129"/>
        <v>0</v>
      </c>
      <c r="BY114" s="44">
        <f t="shared" si="129"/>
        <v>0</v>
      </c>
      <c r="BZ114" s="44">
        <f t="shared" si="129"/>
        <v>0</v>
      </c>
      <c r="CA114" s="44">
        <f t="shared" si="129"/>
        <v>0</v>
      </c>
      <c r="CB114" s="44">
        <f t="shared" si="129"/>
        <v>0</v>
      </c>
      <c r="CC114" s="44">
        <f t="shared" si="129"/>
        <v>0</v>
      </c>
      <c r="CD114" s="44">
        <f t="shared" si="129"/>
        <v>0</v>
      </c>
      <c r="CE114" s="44">
        <f t="shared" si="129"/>
        <v>0</v>
      </c>
      <c r="CF114" s="44">
        <f t="shared" si="129"/>
        <v>0</v>
      </c>
      <c r="CG114" s="44">
        <f t="shared" si="129"/>
        <v>0</v>
      </c>
      <c r="CH114" s="44">
        <f t="shared" si="129"/>
        <v>0</v>
      </c>
      <c r="CI114" s="44">
        <f t="shared" si="129"/>
        <v>0</v>
      </c>
      <c r="CJ114" s="44">
        <f t="shared" si="129"/>
        <v>0</v>
      </c>
      <c r="CK114" s="44">
        <f t="shared" si="129"/>
        <v>0</v>
      </c>
      <c r="CL114" s="44">
        <f t="shared" si="129"/>
        <v>0</v>
      </c>
      <c r="CM114" s="44">
        <f t="shared" si="129"/>
        <v>0</v>
      </c>
      <c r="CN114" s="44">
        <f t="shared" si="129"/>
        <v>0</v>
      </c>
      <c r="CO114" s="44">
        <f t="shared" si="129"/>
        <v>0</v>
      </c>
      <c r="CP114" s="44">
        <f t="shared" si="129"/>
        <v>0</v>
      </c>
      <c r="CQ114" s="44">
        <f t="shared" si="129"/>
        <v>0</v>
      </c>
      <c r="CR114" s="44">
        <f t="shared" si="129"/>
        <v>0</v>
      </c>
      <c r="CS114" s="44">
        <f t="shared" si="129"/>
        <v>0</v>
      </c>
      <c r="CT114" s="44">
        <f t="shared" si="129"/>
        <v>0</v>
      </c>
      <c r="CU114" s="44">
        <f t="shared" si="129"/>
        <v>0</v>
      </c>
      <c r="CV114" s="44">
        <f t="shared" si="129"/>
        <v>0</v>
      </c>
      <c r="CW114" s="44">
        <f t="shared" si="129"/>
        <v>0</v>
      </c>
      <c r="CX114" s="44">
        <f t="shared" ref="CX114:DK114" si="130">SUM(CX115:CX117)</f>
        <v>0</v>
      </c>
      <c r="CY114" s="44">
        <f t="shared" si="130"/>
        <v>0</v>
      </c>
      <c r="CZ114" s="44">
        <f t="shared" si="130"/>
        <v>0</v>
      </c>
      <c r="DA114" s="44">
        <f t="shared" si="130"/>
        <v>0</v>
      </c>
      <c r="DB114" s="44">
        <f t="shared" si="130"/>
        <v>0</v>
      </c>
      <c r="DC114" s="44">
        <f t="shared" si="130"/>
        <v>0</v>
      </c>
      <c r="DD114" s="44">
        <f t="shared" si="130"/>
        <v>0</v>
      </c>
      <c r="DE114" s="44">
        <f t="shared" si="130"/>
        <v>0</v>
      </c>
      <c r="DF114" s="44">
        <f t="shared" si="130"/>
        <v>0</v>
      </c>
      <c r="DG114" s="44">
        <f t="shared" si="130"/>
        <v>0</v>
      </c>
      <c r="DH114" s="44">
        <f t="shared" si="130"/>
        <v>0</v>
      </c>
      <c r="DI114" s="44">
        <f t="shared" si="130"/>
        <v>0</v>
      </c>
      <c r="DJ114" s="44">
        <f t="shared" si="130"/>
        <v>0</v>
      </c>
      <c r="DK114" s="44">
        <f t="shared" si="130"/>
        <v>0</v>
      </c>
      <c r="DL114" s="44">
        <f>SUM(DL115:DL117)</f>
        <v>0</v>
      </c>
      <c r="DM114" s="44">
        <f>SUM(DM115:DM117)</f>
        <v>0</v>
      </c>
      <c r="DN114" s="44">
        <f t="shared" ref="DN114:DY114" si="131">SUM(DN115:DN117)</f>
        <v>0</v>
      </c>
      <c r="DO114" s="44">
        <f t="shared" si="131"/>
        <v>0</v>
      </c>
      <c r="DP114" s="44">
        <f t="shared" si="131"/>
        <v>0</v>
      </c>
      <c r="DQ114" s="44">
        <f t="shared" si="131"/>
        <v>0</v>
      </c>
      <c r="DR114" s="44">
        <f t="shared" si="131"/>
        <v>0</v>
      </c>
      <c r="DS114" s="44">
        <f t="shared" si="131"/>
        <v>0</v>
      </c>
      <c r="DT114" s="44">
        <f t="shared" si="131"/>
        <v>0</v>
      </c>
      <c r="DU114" s="44">
        <f t="shared" si="131"/>
        <v>0</v>
      </c>
      <c r="DV114" s="44">
        <f t="shared" si="131"/>
        <v>0</v>
      </c>
      <c r="DW114" s="44">
        <f t="shared" si="131"/>
        <v>0</v>
      </c>
      <c r="DX114" s="44">
        <f t="shared" si="131"/>
        <v>0</v>
      </c>
      <c r="DY114" s="44">
        <f t="shared" si="131"/>
        <v>0</v>
      </c>
      <c r="DZ114" s="44"/>
    </row>
    <row r="115" spans="1:130" hidden="1" outlineLevel="1" x14ac:dyDescent="0.3">
      <c r="A115" s="24" t="s">
        <v>187</v>
      </c>
      <c r="B115" s="36" t="s">
        <v>145</v>
      </c>
      <c r="C115" s="33" t="s">
        <v>121</v>
      </c>
      <c r="D115" s="33"/>
      <c r="E115" s="33"/>
      <c r="F115" s="33"/>
      <c r="G115" s="33"/>
      <c r="H115" s="33"/>
      <c r="I115" s="33"/>
      <c r="J115" s="33"/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27">
        <v>0</v>
      </c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</row>
    <row r="116" spans="1:130" hidden="1" outlineLevel="1" x14ac:dyDescent="0.3">
      <c r="A116" s="24" t="s">
        <v>187</v>
      </c>
      <c r="B116" s="36" t="s">
        <v>145</v>
      </c>
      <c r="C116" s="33" t="s">
        <v>121</v>
      </c>
      <c r="D116" s="33"/>
      <c r="E116" s="33"/>
      <c r="F116" s="33"/>
      <c r="G116" s="33"/>
      <c r="H116" s="33"/>
      <c r="I116" s="33"/>
      <c r="J116" s="33"/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27">
        <v>0</v>
      </c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</row>
    <row r="117" spans="1:130" hidden="1" outlineLevel="1" x14ac:dyDescent="0.3">
      <c r="A117" s="24" t="s">
        <v>146</v>
      </c>
      <c r="B117" s="25" t="s">
        <v>146</v>
      </c>
      <c r="C117" s="33" t="s">
        <v>121</v>
      </c>
      <c r="D117" s="33"/>
      <c r="E117" s="33"/>
      <c r="F117" s="33"/>
      <c r="G117" s="33"/>
      <c r="H117" s="33"/>
      <c r="I117" s="33"/>
      <c r="J117" s="33"/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27">
        <v>0</v>
      </c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</row>
    <row r="118" spans="1:130" ht="31.2" hidden="1" collapsed="1" x14ac:dyDescent="0.3">
      <c r="A118" s="42" t="s">
        <v>189</v>
      </c>
      <c r="B118" s="43" t="s">
        <v>190</v>
      </c>
      <c r="C118" s="44" t="s">
        <v>121</v>
      </c>
      <c r="D118" s="44">
        <f t="shared" ref="D118:BO118" si="132">SUM(D119:D121)</f>
        <v>0</v>
      </c>
      <c r="E118" s="44">
        <f t="shared" si="132"/>
        <v>0</v>
      </c>
      <c r="F118" s="44">
        <f t="shared" si="132"/>
        <v>0</v>
      </c>
      <c r="G118" s="44">
        <f t="shared" si="132"/>
        <v>0</v>
      </c>
      <c r="H118" s="44">
        <f t="shared" si="132"/>
        <v>0</v>
      </c>
      <c r="I118" s="44">
        <f t="shared" si="132"/>
        <v>0</v>
      </c>
      <c r="J118" s="44">
        <f t="shared" si="132"/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27">
        <v>0</v>
      </c>
      <c r="R118" s="44">
        <f t="shared" si="132"/>
        <v>0</v>
      </c>
      <c r="S118" s="44">
        <f t="shared" si="132"/>
        <v>0</v>
      </c>
      <c r="T118" s="44">
        <f t="shared" si="132"/>
        <v>0</v>
      </c>
      <c r="U118" s="44">
        <f t="shared" si="132"/>
        <v>0</v>
      </c>
      <c r="V118" s="44">
        <f t="shared" si="132"/>
        <v>0</v>
      </c>
      <c r="W118" s="44">
        <f t="shared" si="132"/>
        <v>0</v>
      </c>
      <c r="X118" s="44">
        <f t="shared" si="132"/>
        <v>0</v>
      </c>
      <c r="Y118" s="44">
        <f t="shared" si="132"/>
        <v>0</v>
      </c>
      <c r="Z118" s="44">
        <f t="shared" si="132"/>
        <v>0</v>
      </c>
      <c r="AA118" s="44">
        <f t="shared" si="132"/>
        <v>0</v>
      </c>
      <c r="AB118" s="44">
        <f t="shared" si="132"/>
        <v>0</v>
      </c>
      <c r="AC118" s="44">
        <f t="shared" si="132"/>
        <v>0</v>
      </c>
      <c r="AD118" s="44">
        <f t="shared" si="132"/>
        <v>0</v>
      </c>
      <c r="AE118" s="44">
        <f t="shared" si="132"/>
        <v>0</v>
      </c>
      <c r="AF118" s="44">
        <f t="shared" si="132"/>
        <v>0</v>
      </c>
      <c r="AG118" s="44">
        <f t="shared" si="132"/>
        <v>0</v>
      </c>
      <c r="AH118" s="44">
        <f t="shared" si="132"/>
        <v>0</v>
      </c>
      <c r="AI118" s="44">
        <f t="shared" si="132"/>
        <v>0</v>
      </c>
      <c r="AJ118" s="44">
        <f t="shared" si="132"/>
        <v>0</v>
      </c>
      <c r="AK118" s="44">
        <f t="shared" si="132"/>
        <v>0</v>
      </c>
      <c r="AL118" s="44">
        <f t="shared" si="132"/>
        <v>0</v>
      </c>
      <c r="AM118" s="44">
        <f t="shared" si="132"/>
        <v>0</v>
      </c>
      <c r="AN118" s="44">
        <f t="shared" si="132"/>
        <v>0</v>
      </c>
      <c r="AO118" s="44">
        <f t="shared" si="132"/>
        <v>0</v>
      </c>
      <c r="AP118" s="44">
        <f t="shared" si="132"/>
        <v>0</v>
      </c>
      <c r="AQ118" s="44">
        <f t="shared" si="132"/>
        <v>0</v>
      </c>
      <c r="AR118" s="44">
        <f t="shared" si="132"/>
        <v>0</v>
      </c>
      <c r="AS118" s="44">
        <f t="shared" si="132"/>
        <v>0</v>
      </c>
      <c r="AT118" s="44">
        <f t="shared" si="132"/>
        <v>0</v>
      </c>
      <c r="AU118" s="44">
        <f t="shared" si="132"/>
        <v>0</v>
      </c>
      <c r="AV118" s="44">
        <f t="shared" si="132"/>
        <v>0</v>
      </c>
      <c r="AW118" s="44">
        <f t="shared" si="132"/>
        <v>0</v>
      </c>
      <c r="AX118" s="44">
        <f t="shared" si="132"/>
        <v>0</v>
      </c>
      <c r="AY118" s="44">
        <f t="shared" si="132"/>
        <v>0</v>
      </c>
      <c r="AZ118" s="44">
        <f t="shared" si="132"/>
        <v>0</v>
      </c>
      <c r="BA118" s="44">
        <f t="shared" si="132"/>
        <v>0</v>
      </c>
      <c r="BB118" s="44">
        <f t="shared" si="132"/>
        <v>0</v>
      </c>
      <c r="BC118" s="44">
        <f t="shared" si="132"/>
        <v>0</v>
      </c>
      <c r="BD118" s="44">
        <f t="shared" si="132"/>
        <v>0</v>
      </c>
      <c r="BE118" s="44">
        <f t="shared" si="132"/>
        <v>0</v>
      </c>
      <c r="BF118" s="44">
        <f t="shared" si="132"/>
        <v>0</v>
      </c>
      <c r="BG118" s="44">
        <f t="shared" si="132"/>
        <v>0</v>
      </c>
      <c r="BH118" s="44">
        <f t="shared" si="132"/>
        <v>0</v>
      </c>
      <c r="BI118" s="44">
        <f t="shared" si="132"/>
        <v>0</v>
      </c>
      <c r="BJ118" s="44">
        <f t="shared" si="132"/>
        <v>0</v>
      </c>
      <c r="BK118" s="44">
        <f t="shared" si="132"/>
        <v>0</v>
      </c>
      <c r="BL118" s="44">
        <f t="shared" si="132"/>
        <v>0</v>
      </c>
      <c r="BM118" s="44">
        <f t="shared" si="132"/>
        <v>0</v>
      </c>
      <c r="BN118" s="44">
        <f t="shared" si="132"/>
        <v>0</v>
      </c>
      <c r="BO118" s="44">
        <f t="shared" si="132"/>
        <v>0</v>
      </c>
      <c r="BP118" s="44">
        <f t="shared" ref="BP118:CW118" si="133">SUM(BP119:BP121)</f>
        <v>0</v>
      </c>
      <c r="BQ118" s="44">
        <f t="shared" si="133"/>
        <v>0</v>
      </c>
      <c r="BR118" s="44">
        <f t="shared" si="133"/>
        <v>0</v>
      </c>
      <c r="BS118" s="44">
        <f t="shared" si="133"/>
        <v>0</v>
      </c>
      <c r="BT118" s="44">
        <f t="shared" si="133"/>
        <v>0</v>
      </c>
      <c r="BU118" s="44">
        <f t="shared" si="133"/>
        <v>0</v>
      </c>
      <c r="BV118" s="44">
        <f t="shared" si="133"/>
        <v>0</v>
      </c>
      <c r="BW118" s="44">
        <f t="shared" si="133"/>
        <v>0</v>
      </c>
      <c r="BX118" s="44">
        <f t="shared" si="133"/>
        <v>0</v>
      </c>
      <c r="BY118" s="44">
        <f t="shared" si="133"/>
        <v>0</v>
      </c>
      <c r="BZ118" s="44">
        <f t="shared" si="133"/>
        <v>0</v>
      </c>
      <c r="CA118" s="44">
        <f t="shared" si="133"/>
        <v>0</v>
      </c>
      <c r="CB118" s="44">
        <f t="shared" si="133"/>
        <v>0</v>
      </c>
      <c r="CC118" s="44">
        <f t="shared" si="133"/>
        <v>0</v>
      </c>
      <c r="CD118" s="44">
        <f t="shared" si="133"/>
        <v>0</v>
      </c>
      <c r="CE118" s="44">
        <f t="shared" si="133"/>
        <v>0</v>
      </c>
      <c r="CF118" s="44">
        <f t="shared" si="133"/>
        <v>0</v>
      </c>
      <c r="CG118" s="44">
        <f t="shared" si="133"/>
        <v>0</v>
      </c>
      <c r="CH118" s="44">
        <f t="shared" si="133"/>
        <v>0</v>
      </c>
      <c r="CI118" s="44">
        <f t="shared" si="133"/>
        <v>0</v>
      </c>
      <c r="CJ118" s="44">
        <f t="shared" si="133"/>
        <v>0</v>
      </c>
      <c r="CK118" s="44">
        <f t="shared" si="133"/>
        <v>0</v>
      </c>
      <c r="CL118" s="44">
        <f t="shared" si="133"/>
        <v>0</v>
      </c>
      <c r="CM118" s="44">
        <f t="shared" si="133"/>
        <v>0</v>
      </c>
      <c r="CN118" s="44">
        <f t="shared" si="133"/>
        <v>0</v>
      </c>
      <c r="CO118" s="44">
        <f t="shared" si="133"/>
        <v>0</v>
      </c>
      <c r="CP118" s="44">
        <f t="shared" si="133"/>
        <v>0</v>
      </c>
      <c r="CQ118" s="44">
        <f t="shared" si="133"/>
        <v>0</v>
      </c>
      <c r="CR118" s="44">
        <f t="shared" si="133"/>
        <v>0</v>
      </c>
      <c r="CS118" s="44">
        <f t="shared" si="133"/>
        <v>0</v>
      </c>
      <c r="CT118" s="44">
        <f t="shared" si="133"/>
        <v>0</v>
      </c>
      <c r="CU118" s="44">
        <f t="shared" si="133"/>
        <v>0</v>
      </c>
      <c r="CV118" s="44">
        <f t="shared" si="133"/>
        <v>0</v>
      </c>
      <c r="CW118" s="44">
        <f t="shared" si="133"/>
        <v>0</v>
      </c>
      <c r="CX118" s="44">
        <f t="shared" ref="CX118:DK118" si="134">SUM(CX119:CX121)</f>
        <v>0</v>
      </c>
      <c r="CY118" s="44">
        <f t="shared" si="134"/>
        <v>0</v>
      </c>
      <c r="CZ118" s="44">
        <f t="shared" si="134"/>
        <v>0</v>
      </c>
      <c r="DA118" s="44">
        <f t="shared" si="134"/>
        <v>0</v>
      </c>
      <c r="DB118" s="44">
        <f t="shared" si="134"/>
        <v>0</v>
      </c>
      <c r="DC118" s="44">
        <f t="shared" si="134"/>
        <v>0</v>
      </c>
      <c r="DD118" s="44">
        <f t="shared" si="134"/>
        <v>0</v>
      </c>
      <c r="DE118" s="44">
        <f t="shared" si="134"/>
        <v>0</v>
      </c>
      <c r="DF118" s="44">
        <f t="shared" si="134"/>
        <v>0</v>
      </c>
      <c r="DG118" s="44">
        <f t="shared" si="134"/>
        <v>0</v>
      </c>
      <c r="DH118" s="44">
        <f t="shared" si="134"/>
        <v>0</v>
      </c>
      <c r="DI118" s="44">
        <f t="shared" si="134"/>
        <v>0</v>
      </c>
      <c r="DJ118" s="44">
        <f t="shared" si="134"/>
        <v>0</v>
      </c>
      <c r="DK118" s="44">
        <f t="shared" si="134"/>
        <v>0</v>
      </c>
      <c r="DL118" s="44">
        <f>SUM(DL119:DL121)</f>
        <v>0</v>
      </c>
      <c r="DM118" s="44">
        <f>SUM(DM119:DM121)</f>
        <v>0</v>
      </c>
      <c r="DN118" s="44">
        <f t="shared" ref="DN118:DY118" si="135">SUM(DN119:DN121)</f>
        <v>0</v>
      </c>
      <c r="DO118" s="44">
        <f t="shared" si="135"/>
        <v>0</v>
      </c>
      <c r="DP118" s="44">
        <f t="shared" si="135"/>
        <v>0</v>
      </c>
      <c r="DQ118" s="44">
        <f t="shared" si="135"/>
        <v>0</v>
      </c>
      <c r="DR118" s="44">
        <f t="shared" si="135"/>
        <v>0</v>
      </c>
      <c r="DS118" s="44">
        <f t="shared" si="135"/>
        <v>0</v>
      </c>
      <c r="DT118" s="44">
        <f t="shared" si="135"/>
        <v>0</v>
      </c>
      <c r="DU118" s="44">
        <f t="shared" si="135"/>
        <v>0</v>
      </c>
      <c r="DV118" s="44">
        <f t="shared" si="135"/>
        <v>0</v>
      </c>
      <c r="DW118" s="44">
        <f t="shared" si="135"/>
        <v>0</v>
      </c>
      <c r="DX118" s="44">
        <f t="shared" si="135"/>
        <v>0</v>
      </c>
      <c r="DY118" s="44">
        <f t="shared" si="135"/>
        <v>0</v>
      </c>
      <c r="DZ118" s="44"/>
    </row>
    <row r="119" spans="1:130" hidden="1" outlineLevel="1" x14ac:dyDescent="0.3">
      <c r="A119" s="24" t="s">
        <v>189</v>
      </c>
      <c r="B119" s="36" t="s">
        <v>145</v>
      </c>
      <c r="C119" s="33" t="s">
        <v>121</v>
      </c>
      <c r="D119" s="33"/>
      <c r="E119" s="33"/>
      <c r="F119" s="33"/>
      <c r="G119" s="33"/>
      <c r="H119" s="33"/>
      <c r="I119" s="33"/>
      <c r="J119" s="33"/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27">
        <v>0</v>
      </c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</row>
    <row r="120" spans="1:130" hidden="1" outlineLevel="1" x14ac:dyDescent="0.3">
      <c r="A120" s="24" t="s">
        <v>189</v>
      </c>
      <c r="B120" s="36" t="s">
        <v>145</v>
      </c>
      <c r="C120" s="33" t="s">
        <v>121</v>
      </c>
      <c r="D120" s="33"/>
      <c r="E120" s="33"/>
      <c r="F120" s="33"/>
      <c r="G120" s="33"/>
      <c r="H120" s="33"/>
      <c r="I120" s="33"/>
      <c r="J120" s="33"/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27">
        <v>0</v>
      </c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</row>
    <row r="121" spans="1:130" hidden="1" outlineLevel="1" x14ac:dyDescent="0.3">
      <c r="A121" s="24" t="s">
        <v>146</v>
      </c>
      <c r="B121" s="25" t="s">
        <v>146</v>
      </c>
      <c r="C121" s="33" t="s">
        <v>121</v>
      </c>
      <c r="D121" s="33"/>
      <c r="E121" s="33"/>
      <c r="F121" s="33"/>
      <c r="G121" s="33"/>
      <c r="H121" s="33"/>
      <c r="I121" s="33"/>
      <c r="J121" s="33"/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27">
        <v>0</v>
      </c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</row>
    <row r="122" spans="1:130" ht="31.2" hidden="1" collapsed="1" x14ac:dyDescent="0.3">
      <c r="A122" s="42" t="s">
        <v>191</v>
      </c>
      <c r="B122" s="43" t="s">
        <v>192</v>
      </c>
      <c r="C122" s="44" t="s">
        <v>121</v>
      </c>
      <c r="D122" s="44">
        <f t="shared" ref="D122:BO122" si="136">SUM(D123:D125)</f>
        <v>0</v>
      </c>
      <c r="E122" s="44">
        <f t="shared" si="136"/>
        <v>0</v>
      </c>
      <c r="F122" s="44">
        <f t="shared" si="136"/>
        <v>0</v>
      </c>
      <c r="G122" s="44">
        <f t="shared" si="136"/>
        <v>0</v>
      </c>
      <c r="H122" s="44">
        <f t="shared" si="136"/>
        <v>0</v>
      </c>
      <c r="I122" s="44">
        <f t="shared" si="136"/>
        <v>0</v>
      </c>
      <c r="J122" s="44">
        <f t="shared" si="136"/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27">
        <v>0</v>
      </c>
      <c r="R122" s="44">
        <f t="shared" si="136"/>
        <v>0</v>
      </c>
      <c r="S122" s="44">
        <f t="shared" si="136"/>
        <v>0</v>
      </c>
      <c r="T122" s="44">
        <f t="shared" si="136"/>
        <v>0</v>
      </c>
      <c r="U122" s="44">
        <f t="shared" si="136"/>
        <v>0</v>
      </c>
      <c r="V122" s="44">
        <f t="shared" si="136"/>
        <v>0</v>
      </c>
      <c r="W122" s="44">
        <f t="shared" si="136"/>
        <v>0</v>
      </c>
      <c r="X122" s="44">
        <f t="shared" si="136"/>
        <v>0</v>
      </c>
      <c r="Y122" s="44">
        <f t="shared" si="136"/>
        <v>0</v>
      </c>
      <c r="Z122" s="44">
        <f t="shared" si="136"/>
        <v>0</v>
      </c>
      <c r="AA122" s="44">
        <f t="shared" si="136"/>
        <v>0</v>
      </c>
      <c r="AB122" s="44">
        <f t="shared" si="136"/>
        <v>0</v>
      </c>
      <c r="AC122" s="44">
        <f t="shared" si="136"/>
        <v>0</v>
      </c>
      <c r="AD122" s="44">
        <f t="shared" si="136"/>
        <v>0</v>
      </c>
      <c r="AE122" s="44">
        <f t="shared" si="136"/>
        <v>0</v>
      </c>
      <c r="AF122" s="44">
        <f t="shared" si="136"/>
        <v>0</v>
      </c>
      <c r="AG122" s="44">
        <f t="shared" si="136"/>
        <v>0</v>
      </c>
      <c r="AH122" s="44">
        <f t="shared" si="136"/>
        <v>0</v>
      </c>
      <c r="AI122" s="44">
        <f t="shared" si="136"/>
        <v>0</v>
      </c>
      <c r="AJ122" s="44">
        <f t="shared" si="136"/>
        <v>0</v>
      </c>
      <c r="AK122" s="44">
        <f t="shared" si="136"/>
        <v>0</v>
      </c>
      <c r="AL122" s="44">
        <f t="shared" si="136"/>
        <v>0</v>
      </c>
      <c r="AM122" s="44">
        <f t="shared" si="136"/>
        <v>0</v>
      </c>
      <c r="AN122" s="44">
        <f t="shared" si="136"/>
        <v>0</v>
      </c>
      <c r="AO122" s="44">
        <f t="shared" si="136"/>
        <v>0</v>
      </c>
      <c r="AP122" s="44">
        <f t="shared" si="136"/>
        <v>0</v>
      </c>
      <c r="AQ122" s="44">
        <f t="shared" si="136"/>
        <v>0</v>
      </c>
      <c r="AR122" s="44">
        <f t="shared" si="136"/>
        <v>0</v>
      </c>
      <c r="AS122" s="44">
        <f t="shared" si="136"/>
        <v>0</v>
      </c>
      <c r="AT122" s="44">
        <f t="shared" si="136"/>
        <v>0</v>
      </c>
      <c r="AU122" s="44">
        <f t="shared" si="136"/>
        <v>0</v>
      </c>
      <c r="AV122" s="44">
        <f t="shared" si="136"/>
        <v>0</v>
      </c>
      <c r="AW122" s="44">
        <f t="shared" si="136"/>
        <v>0</v>
      </c>
      <c r="AX122" s="44">
        <f t="shared" si="136"/>
        <v>0</v>
      </c>
      <c r="AY122" s="44">
        <f t="shared" si="136"/>
        <v>0</v>
      </c>
      <c r="AZ122" s="44">
        <f t="shared" si="136"/>
        <v>0</v>
      </c>
      <c r="BA122" s="44">
        <f t="shared" si="136"/>
        <v>0</v>
      </c>
      <c r="BB122" s="44">
        <f t="shared" si="136"/>
        <v>0</v>
      </c>
      <c r="BC122" s="44">
        <f t="shared" si="136"/>
        <v>0</v>
      </c>
      <c r="BD122" s="44">
        <f t="shared" si="136"/>
        <v>0</v>
      </c>
      <c r="BE122" s="44">
        <f t="shared" si="136"/>
        <v>0</v>
      </c>
      <c r="BF122" s="44">
        <f t="shared" si="136"/>
        <v>0</v>
      </c>
      <c r="BG122" s="44">
        <f t="shared" si="136"/>
        <v>0</v>
      </c>
      <c r="BH122" s="44">
        <f t="shared" si="136"/>
        <v>0</v>
      </c>
      <c r="BI122" s="44">
        <f t="shared" si="136"/>
        <v>0</v>
      </c>
      <c r="BJ122" s="44">
        <f t="shared" si="136"/>
        <v>0</v>
      </c>
      <c r="BK122" s="44">
        <f t="shared" si="136"/>
        <v>0</v>
      </c>
      <c r="BL122" s="44">
        <f t="shared" si="136"/>
        <v>0</v>
      </c>
      <c r="BM122" s="44">
        <f t="shared" si="136"/>
        <v>0</v>
      </c>
      <c r="BN122" s="44">
        <f t="shared" si="136"/>
        <v>0</v>
      </c>
      <c r="BO122" s="44">
        <f t="shared" si="136"/>
        <v>0</v>
      </c>
      <c r="BP122" s="44">
        <f t="shared" ref="BP122:CW122" si="137">SUM(BP123:BP125)</f>
        <v>0</v>
      </c>
      <c r="BQ122" s="44">
        <f t="shared" si="137"/>
        <v>0</v>
      </c>
      <c r="BR122" s="44">
        <f t="shared" si="137"/>
        <v>0</v>
      </c>
      <c r="BS122" s="44">
        <f t="shared" si="137"/>
        <v>0</v>
      </c>
      <c r="BT122" s="44">
        <f t="shared" si="137"/>
        <v>0</v>
      </c>
      <c r="BU122" s="44">
        <f t="shared" si="137"/>
        <v>0</v>
      </c>
      <c r="BV122" s="44">
        <f t="shared" si="137"/>
        <v>0</v>
      </c>
      <c r="BW122" s="44">
        <f t="shared" si="137"/>
        <v>0</v>
      </c>
      <c r="BX122" s="44">
        <f t="shared" si="137"/>
        <v>0</v>
      </c>
      <c r="BY122" s="44">
        <f t="shared" si="137"/>
        <v>0</v>
      </c>
      <c r="BZ122" s="44">
        <f t="shared" si="137"/>
        <v>0</v>
      </c>
      <c r="CA122" s="44">
        <f t="shared" si="137"/>
        <v>0</v>
      </c>
      <c r="CB122" s="44">
        <f t="shared" si="137"/>
        <v>0</v>
      </c>
      <c r="CC122" s="44">
        <f t="shared" si="137"/>
        <v>0</v>
      </c>
      <c r="CD122" s="44">
        <f t="shared" si="137"/>
        <v>0</v>
      </c>
      <c r="CE122" s="44">
        <f t="shared" si="137"/>
        <v>0</v>
      </c>
      <c r="CF122" s="44">
        <f t="shared" si="137"/>
        <v>0</v>
      </c>
      <c r="CG122" s="44">
        <f t="shared" si="137"/>
        <v>0</v>
      </c>
      <c r="CH122" s="44">
        <f t="shared" si="137"/>
        <v>0</v>
      </c>
      <c r="CI122" s="44">
        <f t="shared" si="137"/>
        <v>0</v>
      </c>
      <c r="CJ122" s="44">
        <f t="shared" si="137"/>
        <v>0</v>
      </c>
      <c r="CK122" s="44">
        <f t="shared" si="137"/>
        <v>0</v>
      </c>
      <c r="CL122" s="44">
        <f t="shared" si="137"/>
        <v>0</v>
      </c>
      <c r="CM122" s="44">
        <f t="shared" si="137"/>
        <v>0</v>
      </c>
      <c r="CN122" s="44">
        <f t="shared" si="137"/>
        <v>0</v>
      </c>
      <c r="CO122" s="44">
        <f t="shared" si="137"/>
        <v>0</v>
      </c>
      <c r="CP122" s="44">
        <f t="shared" si="137"/>
        <v>0</v>
      </c>
      <c r="CQ122" s="44">
        <f t="shared" si="137"/>
        <v>0</v>
      </c>
      <c r="CR122" s="44">
        <f t="shared" si="137"/>
        <v>0</v>
      </c>
      <c r="CS122" s="44">
        <f t="shared" si="137"/>
        <v>0</v>
      </c>
      <c r="CT122" s="44">
        <f t="shared" si="137"/>
        <v>0</v>
      </c>
      <c r="CU122" s="44">
        <f t="shared" si="137"/>
        <v>0</v>
      </c>
      <c r="CV122" s="44">
        <f t="shared" si="137"/>
        <v>0</v>
      </c>
      <c r="CW122" s="44">
        <f t="shared" si="137"/>
        <v>0</v>
      </c>
      <c r="CX122" s="44">
        <f t="shared" ref="CX122:DK122" si="138">SUM(CX123:CX125)</f>
        <v>0</v>
      </c>
      <c r="CY122" s="44">
        <f t="shared" si="138"/>
        <v>0</v>
      </c>
      <c r="CZ122" s="44">
        <f t="shared" si="138"/>
        <v>0</v>
      </c>
      <c r="DA122" s="44">
        <f t="shared" si="138"/>
        <v>0</v>
      </c>
      <c r="DB122" s="44">
        <f t="shared" si="138"/>
        <v>0</v>
      </c>
      <c r="DC122" s="44">
        <f t="shared" si="138"/>
        <v>0</v>
      </c>
      <c r="DD122" s="44">
        <f t="shared" si="138"/>
        <v>0</v>
      </c>
      <c r="DE122" s="44">
        <f t="shared" si="138"/>
        <v>0</v>
      </c>
      <c r="DF122" s="44">
        <f t="shared" si="138"/>
        <v>0</v>
      </c>
      <c r="DG122" s="44">
        <f t="shared" si="138"/>
        <v>0</v>
      </c>
      <c r="DH122" s="44">
        <f t="shared" si="138"/>
        <v>0</v>
      </c>
      <c r="DI122" s="44">
        <f t="shared" si="138"/>
        <v>0</v>
      </c>
      <c r="DJ122" s="44">
        <f t="shared" si="138"/>
        <v>0</v>
      </c>
      <c r="DK122" s="44">
        <f t="shared" si="138"/>
        <v>0</v>
      </c>
      <c r="DL122" s="44">
        <f>SUM(DL123:DL125)</f>
        <v>0</v>
      </c>
      <c r="DM122" s="44">
        <f>SUM(DM123:DM125)</f>
        <v>0</v>
      </c>
      <c r="DN122" s="44">
        <f t="shared" ref="DN122:DY122" si="139">SUM(DN123:DN125)</f>
        <v>0</v>
      </c>
      <c r="DO122" s="44">
        <f t="shared" si="139"/>
        <v>0</v>
      </c>
      <c r="DP122" s="44">
        <f t="shared" si="139"/>
        <v>0</v>
      </c>
      <c r="DQ122" s="44">
        <f t="shared" si="139"/>
        <v>0</v>
      </c>
      <c r="DR122" s="44">
        <f t="shared" si="139"/>
        <v>0</v>
      </c>
      <c r="DS122" s="44">
        <f t="shared" si="139"/>
        <v>0</v>
      </c>
      <c r="DT122" s="44">
        <f t="shared" si="139"/>
        <v>0</v>
      </c>
      <c r="DU122" s="44">
        <f t="shared" si="139"/>
        <v>0</v>
      </c>
      <c r="DV122" s="44">
        <f t="shared" si="139"/>
        <v>0</v>
      </c>
      <c r="DW122" s="44">
        <f t="shared" si="139"/>
        <v>0</v>
      </c>
      <c r="DX122" s="44">
        <f t="shared" si="139"/>
        <v>0</v>
      </c>
      <c r="DY122" s="44">
        <f t="shared" si="139"/>
        <v>0</v>
      </c>
      <c r="DZ122" s="44"/>
    </row>
    <row r="123" spans="1:130" hidden="1" outlineLevel="1" x14ac:dyDescent="0.3">
      <c r="A123" s="24" t="s">
        <v>191</v>
      </c>
      <c r="B123" s="36" t="s">
        <v>145</v>
      </c>
      <c r="C123" s="32"/>
      <c r="D123" s="33"/>
      <c r="E123" s="33"/>
      <c r="F123" s="33"/>
      <c r="G123" s="33"/>
      <c r="H123" s="33"/>
      <c r="I123" s="33"/>
      <c r="J123" s="33"/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27">
        <v>0</v>
      </c>
      <c r="R123" s="34"/>
      <c r="S123" s="34"/>
      <c r="T123" s="34">
        <f>O123+V123</f>
        <v>0</v>
      </c>
      <c r="U123" s="34">
        <f>O123+X123</f>
        <v>0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  <c r="CY123" s="34"/>
      <c r="CZ123" s="34"/>
      <c r="DA123" s="34"/>
      <c r="DB123" s="34"/>
      <c r="DC123" s="34"/>
      <c r="DD123" s="34"/>
      <c r="DE123" s="34"/>
      <c r="DF123" s="34"/>
      <c r="DG123" s="34"/>
      <c r="DH123" s="34"/>
      <c r="DI123" s="34"/>
      <c r="DJ123" s="34"/>
      <c r="DK123" s="34"/>
      <c r="DL123" s="34"/>
      <c r="DM123" s="34"/>
      <c r="DN123" s="34"/>
      <c r="DO123" s="34"/>
      <c r="DP123" s="34"/>
      <c r="DQ123" s="34"/>
      <c r="DR123" s="34"/>
      <c r="DS123" s="34"/>
      <c r="DT123" s="34"/>
      <c r="DU123" s="34"/>
      <c r="DV123" s="34"/>
      <c r="DW123" s="34"/>
      <c r="DX123" s="34"/>
      <c r="DY123" s="34"/>
      <c r="DZ123" s="34"/>
    </row>
    <row r="124" spans="1:130" hidden="1" outlineLevel="1" x14ac:dyDescent="0.3">
      <c r="A124" s="24" t="s">
        <v>191</v>
      </c>
      <c r="B124" s="36" t="s">
        <v>145</v>
      </c>
      <c r="C124" s="32"/>
      <c r="D124" s="33"/>
      <c r="E124" s="33"/>
      <c r="F124" s="33"/>
      <c r="G124" s="33"/>
      <c r="H124" s="33"/>
      <c r="I124" s="33"/>
      <c r="J124" s="33"/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27">
        <v>0</v>
      </c>
      <c r="R124" s="34"/>
      <c r="S124" s="34"/>
      <c r="T124" s="34">
        <f>O124+V124</f>
        <v>0</v>
      </c>
      <c r="U124" s="34">
        <f>O124+X124</f>
        <v>0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  <c r="CY124" s="34"/>
      <c r="CZ124" s="34"/>
      <c r="DA124" s="34"/>
      <c r="DB124" s="34"/>
      <c r="DC124" s="34"/>
      <c r="DD124" s="34"/>
      <c r="DE124" s="34"/>
      <c r="DF124" s="34"/>
      <c r="DG124" s="34"/>
      <c r="DH124" s="34"/>
      <c r="DI124" s="34"/>
      <c r="DJ124" s="34"/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  <c r="DU124" s="34"/>
      <c r="DV124" s="34"/>
      <c r="DW124" s="34"/>
      <c r="DX124" s="34"/>
      <c r="DY124" s="34"/>
      <c r="DZ124" s="34"/>
    </row>
    <row r="125" spans="1:130" hidden="1" outlineLevel="1" x14ac:dyDescent="0.3">
      <c r="A125" s="24" t="s">
        <v>146</v>
      </c>
      <c r="B125" s="25" t="s">
        <v>146</v>
      </c>
      <c r="C125" s="32"/>
      <c r="D125" s="33"/>
      <c r="E125" s="33"/>
      <c r="F125" s="33"/>
      <c r="G125" s="33"/>
      <c r="H125" s="33"/>
      <c r="I125" s="33"/>
      <c r="J125" s="33"/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27">
        <v>0</v>
      </c>
      <c r="R125" s="34"/>
      <c r="S125" s="34"/>
      <c r="T125" s="34">
        <f>O125+V125</f>
        <v>0</v>
      </c>
      <c r="U125" s="34">
        <f>O125+X125</f>
        <v>0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  <c r="CT125" s="34"/>
      <c r="CU125" s="34"/>
      <c r="CV125" s="34"/>
      <c r="CW125" s="34"/>
      <c r="CX125" s="34"/>
      <c r="CY125" s="34"/>
      <c r="CZ125" s="34"/>
      <c r="DA125" s="34"/>
      <c r="DB125" s="34"/>
      <c r="DC125" s="34"/>
      <c r="DD125" s="34"/>
      <c r="DE125" s="34"/>
      <c r="DF125" s="34"/>
      <c r="DG125" s="34"/>
      <c r="DH125" s="34"/>
      <c r="DI125" s="34"/>
      <c r="DJ125" s="34"/>
      <c r="DK125" s="34"/>
      <c r="DL125" s="34"/>
      <c r="DM125" s="34"/>
      <c r="DN125" s="34"/>
      <c r="DO125" s="34"/>
      <c r="DP125" s="34"/>
      <c r="DQ125" s="34"/>
      <c r="DR125" s="34"/>
      <c r="DS125" s="34"/>
      <c r="DT125" s="34"/>
      <c r="DU125" s="34"/>
      <c r="DV125" s="34"/>
      <c r="DW125" s="34"/>
      <c r="DX125" s="34"/>
      <c r="DY125" s="34"/>
      <c r="DZ125" s="34"/>
    </row>
    <row r="126" spans="1:130" ht="45.6" hidden="1" customHeight="1" collapsed="1" x14ac:dyDescent="0.3">
      <c r="A126" s="42" t="s">
        <v>193</v>
      </c>
      <c r="B126" s="43" t="s">
        <v>194</v>
      </c>
      <c r="C126" s="44" t="s">
        <v>121</v>
      </c>
      <c r="D126" s="45">
        <f t="shared" ref="D126:BO126" si="140">SUM(D127:D132)</f>
        <v>0</v>
      </c>
      <c r="E126" s="45">
        <f t="shared" si="140"/>
        <v>0</v>
      </c>
      <c r="F126" s="45">
        <f t="shared" si="140"/>
        <v>0</v>
      </c>
      <c r="G126" s="45">
        <f t="shared" si="140"/>
        <v>0</v>
      </c>
      <c r="H126" s="45">
        <f t="shared" si="140"/>
        <v>0</v>
      </c>
      <c r="I126" s="45">
        <f t="shared" si="140"/>
        <v>0</v>
      </c>
      <c r="J126" s="45">
        <f t="shared" si="140"/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27">
        <v>0</v>
      </c>
      <c r="R126" s="45">
        <f t="shared" si="140"/>
        <v>0</v>
      </c>
      <c r="S126" s="45">
        <f t="shared" si="140"/>
        <v>0</v>
      </c>
      <c r="T126" s="45">
        <f t="shared" si="140"/>
        <v>0</v>
      </c>
      <c r="U126" s="45">
        <f t="shared" si="140"/>
        <v>0</v>
      </c>
      <c r="V126" s="45">
        <f t="shared" si="140"/>
        <v>0</v>
      </c>
      <c r="W126" s="45">
        <f t="shared" si="140"/>
        <v>0</v>
      </c>
      <c r="X126" s="45">
        <f t="shared" si="140"/>
        <v>0</v>
      </c>
      <c r="Y126" s="45">
        <f t="shared" si="140"/>
        <v>0</v>
      </c>
      <c r="Z126" s="45">
        <f t="shared" si="140"/>
        <v>0</v>
      </c>
      <c r="AA126" s="45">
        <f t="shared" si="140"/>
        <v>0</v>
      </c>
      <c r="AB126" s="45">
        <f t="shared" si="140"/>
        <v>0</v>
      </c>
      <c r="AC126" s="45">
        <f t="shared" si="140"/>
        <v>0</v>
      </c>
      <c r="AD126" s="45">
        <f t="shared" si="140"/>
        <v>0</v>
      </c>
      <c r="AE126" s="45">
        <f t="shared" si="140"/>
        <v>0</v>
      </c>
      <c r="AF126" s="45">
        <f t="shared" si="140"/>
        <v>0</v>
      </c>
      <c r="AG126" s="45">
        <f t="shared" si="140"/>
        <v>0</v>
      </c>
      <c r="AH126" s="45">
        <f t="shared" si="140"/>
        <v>0</v>
      </c>
      <c r="AI126" s="45">
        <f t="shared" si="140"/>
        <v>0</v>
      </c>
      <c r="AJ126" s="45">
        <f t="shared" si="140"/>
        <v>0</v>
      </c>
      <c r="AK126" s="45">
        <f t="shared" si="140"/>
        <v>0</v>
      </c>
      <c r="AL126" s="45">
        <f t="shared" si="140"/>
        <v>0</v>
      </c>
      <c r="AM126" s="45">
        <f t="shared" si="140"/>
        <v>0</v>
      </c>
      <c r="AN126" s="45">
        <f t="shared" si="140"/>
        <v>0</v>
      </c>
      <c r="AO126" s="45">
        <f t="shared" si="140"/>
        <v>0</v>
      </c>
      <c r="AP126" s="45">
        <f t="shared" si="140"/>
        <v>0</v>
      </c>
      <c r="AQ126" s="45">
        <f t="shared" si="140"/>
        <v>0</v>
      </c>
      <c r="AR126" s="45">
        <f t="shared" si="140"/>
        <v>0</v>
      </c>
      <c r="AS126" s="45">
        <f t="shared" si="140"/>
        <v>0</v>
      </c>
      <c r="AT126" s="45">
        <f t="shared" si="140"/>
        <v>0</v>
      </c>
      <c r="AU126" s="45">
        <f t="shared" si="140"/>
        <v>0</v>
      </c>
      <c r="AV126" s="45">
        <f t="shared" si="140"/>
        <v>0</v>
      </c>
      <c r="AW126" s="45">
        <f t="shared" si="140"/>
        <v>0</v>
      </c>
      <c r="AX126" s="45">
        <f t="shared" si="140"/>
        <v>0</v>
      </c>
      <c r="AY126" s="45">
        <f t="shared" si="140"/>
        <v>0</v>
      </c>
      <c r="AZ126" s="45">
        <f t="shared" si="140"/>
        <v>0</v>
      </c>
      <c r="BA126" s="45">
        <f t="shared" si="140"/>
        <v>0</v>
      </c>
      <c r="BB126" s="45">
        <f t="shared" si="140"/>
        <v>0</v>
      </c>
      <c r="BC126" s="45">
        <f t="shared" si="140"/>
        <v>0</v>
      </c>
      <c r="BD126" s="45">
        <f t="shared" si="140"/>
        <v>0</v>
      </c>
      <c r="BE126" s="45">
        <f t="shared" si="140"/>
        <v>0</v>
      </c>
      <c r="BF126" s="45">
        <f t="shared" si="140"/>
        <v>0</v>
      </c>
      <c r="BG126" s="45">
        <f t="shared" si="140"/>
        <v>0</v>
      </c>
      <c r="BH126" s="45">
        <f t="shared" si="140"/>
        <v>0</v>
      </c>
      <c r="BI126" s="45">
        <f t="shared" si="140"/>
        <v>0</v>
      </c>
      <c r="BJ126" s="45">
        <f t="shared" si="140"/>
        <v>0</v>
      </c>
      <c r="BK126" s="45">
        <f t="shared" si="140"/>
        <v>0</v>
      </c>
      <c r="BL126" s="45">
        <f t="shared" si="140"/>
        <v>0</v>
      </c>
      <c r="BM126" s="45">
        <f t="shared" si="140"/>
        <v>0</v>
      </c>
      <c r="BN126" s="45">
        <f t="shared" si="140"/>
        <v>0</v>
      </c>
      <c r="BO126" s="45">
        <f t="shared" si="140"/>
        <v>0</v>
      </c>
      <c r="BP126" s="45">
        <f t="shared" ref="BP126:DY126" si="141">SUM(BP127:BP132)</f>
        <v>0</v>
      </c>
      <c r="BQ126" s="45">
        <f t="shared" si="141"/>
        <v>0</v>
      </c>
      <c r="BR126" s="45">
        <f t="shared" si="141"/>
        <v>0</v>
      </c>
      <c r="BS126" s="45">
        <f t="shared" si="141"/>
        <v>0</v>
      </c>
      <c r="BT126" s="45">
        <f t="shared" si="141"/>
        <v>0</v>
      </c>
      <c r="BU126" s="45">
        <f t="shared" si="141"/>
        <v>0</v>
      </c>
      <c r="BV126" s="45">
        <f t="shared" si="141"/>
        <v>0</v>
      </c>
      <c r="BW126" s="45">
        <f t="shared" si="141"/>
        <v>0</v>
      </c>
      <c r="BX126" s="45">
        <f t="shared" si="141"/>
        <v>0</v>
      </c>
      <c r="BY126" s="45">
        <f t="shared" si="141"/>
        <v>0</v>
      </c>
      <c r="BZ126" s="45">
        <f t="shared" si="141"/>
        <v>0</v>
      </c>
      <c r="CA126" s="45">
        <f t="shared" si="141"/>
        <v>0</v>
      </c>
      <c r="CB126" s="45">
        <f t="shared" si="141"/>
        <v>0</v>
      </c>
      <c r="CC126" s="45">
        <f t="shared" si="141"/>
        <v>0</v>
      </c>
      <c r="CD126" s="45">
        <f t="shared" si="141"/>
        <v>0</v>
      </c>
      <c r="CE126" s="45">
        <f t="shared" si="141"/>
        <v>0</v>
      </c>
      <c r="CF126" s="45">
        <f t="shared" si="141"/>
        <v>0</v>
      </c>
      <c r="CG126" s="45">
        <f t="shared" si="141"/>
        <v>0</v>
      </c>
      <c r="CH126" s="45">
        <f t="shared" si="141"/>
        <v>0</v>
      </c>
      <c r="CI126" s="45">
        <f t="shared" si="141"/>
        <v>0</v>
      </c>
      <c r="CJ126" s="45">
        <f t="shared" si="141"/>
        <v>0</v>
      </c>
      <c r="CK126" s="45">
        <f t="shared" si="141"/>
        <v>0</v>
      </c>
      <c r="CL126" s="45">
        <f t="shared" si="141"/>
        <v>0</v>
      </c>
      <c r="CM126" s="45">
        <f t="shared" si="141"/>
        <v>0</v>
      </c>
      <c r="CN126" s="45">
        <f t="shared" si="141"/>
        <v>0</v>
      </c>
      <c r="CO126" s="45">
        <f t="shared" si="141"/>
        <v>0</v>
      </c>
      <c r="CP126" s="45">
        <f t="shared" si="141"/>
        <v>0</v>
      </c>
      <c r="CQ126" s="45">
        <f t="shared" si="141"/>
        <v>0</v>
      </c>
      <c r="CR126" s="45">
        <f t="shared" si="141"/>
        <v>0</v>
      </c>
      <c r="CS126" s="45">
        <f t="shared" si="141"/>
        <v>0</v>
      </c>
      <c r="CT126" s="45">
        <f t="shared" si="141"/>
        <v>0</v>
      </c>
      <c r="CU126" s="45">
        <f t="shared" si="141"/>
        <v>0</v>
      </c>
      <c r="CV126" s="45">
        <f t="shared" si="141"/>
        <v>0</v>
      </c>
      <c r="CW126" s="45">
        <f t="shared" si="141"/>
        <v>0</v>
      </c>
      <c r="CX126" s="45">
        <f t="shared" ref="CX126:DK126" si="142">SUM(CX127:CX132)</f>
        <v>0</v>
      </c>
      <c r="CY126" s="45">
        <f t="shared" si="142"/>
        <v>0</v>
      </c>
      <c r="CZ126" s="45">
        <f t="shared" si="142"/>
        <v>0</v>
      </c>
      <c r="DA126" s="45">
        <f t="shared" si="142"/>
        <v>0</v>
      </c>
      <c r="DB126" s="45">
        <f t="shared" si="142"/>
        <v>0</v>
      </c>
      <c r="DC126" s="45">
        <f t="shared" si="142"/>
        <v>0</v>
      </c>
      <c r="DD126" s="45">
        <f t="shared" si="142"/>
        <v>0</v>
      </c>
      <c r="DE126" s="45">
        <f t="shared" si="142"/>
        <v>0</v>
      </c>
      <c r="DF126" s="45">
        <f t="shared" si="142"/>
        <v>0</v>
      </c>
      <c r="DG126" s="45">
        <f t="shared" si="142"/>
        <v>0</v>
      </c>
      <c r="DH126" s="45">
        <f t="shared" si="142"/>
        <v>0</v>
      </c>
      <c r="DI126" s="45">
        <f t="shared" si="142"/>
        <v>0</v>
      </c>
      <c r="DJ126" s="45">
        <f t="shared" si="142"/>
        <v>0</v>
      </c>
      <c r="DK126" s="45">
        <f t="shared" si="142"/>
        <v>0</v>
      </c>
      <c r="DL126" s="45">
        <f t="shared" si="141"/>
        <v>0</v>
      </c>
      <c r="DM126" s="45">
        <f t="shared" si="141"/>
        <v>0</v>
      </c>
      <c r="DN126" s="45">
        <f t="shared" si="141"/>
        <v>0</v>
      </c>
      <c r="DO126" s="45">
        <f t="shared" si="141"/>
        <v>0</v>
      </c>
      <c r="DP126" s="45">
        <f t="shared" si="141"/>
        <v>0</v>
      </c>
      <c r="DQ126" s="45">
        <f t="shared" si="141"/>
        <v>0</v>
      </c>
      <c r="DR126" s="45">
        <f t="shared" si="141"/>
        <v>0</v>
      </c>
      <c r="DS126" s="45">
        <f t="shared" si="141"/>
        <v>0</v>
      </c>
      <c r="DT126" s="45">
        <f t="shared" si="141"/>
        <v>0</v>
      </c>
      <c r="DU126" s="45">
        <f t="shared" si="141"/>
        <v>0</v>
      </c>
      <c r="DV126" s="45">
        <f t="shared" si="141"/>
        <v>0</v>
      </c>
      <c r="DW126" s="45">
        <f t="shared" si="141"/>
        <v>0</v>
      </c>
      <c r="DX126" s="45">
        <f t="shared" si="141"/>
        <v>0</v>
      </c>
      <c r="DY126" s="45">
        <f t="shared" si="141"/>
        <v>0</v>
      </c>
      <c r="DZ126" s="45"/>
    </row>
    <row r="127" spans="1:130" s="2" customFormat="1" hidden="1" outlineLevel="1" x14ac:dyDescent="0.3">
      <c r="A127" s="24" t="s">
        <v>193</v>
      </c>
      <c r="B127" s="52"/>
      <c r="C127" s="50"/>
      <c r="D127" s="35"/>
      <c r="E127" s="35"/>
      <c r="F127" s="35"/>
      <c r="G127" s="35"/>
      <c r="H127" s="35"/>
      <c r="I127" s="35"/>
      <c r="J127" s="35"/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27">
        <v>0</v>
      </c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>
        <f t="shared" ref="DL127:DY132" si="143">BH127+AT127++AF127+BV127+CJ127</f>
        <v>0</v>
      </c>
      <c r="DM127" s="35">
        <f t="shared" si="143"/>
        <v>0</v>
      </c>
      <c r="DN127" s="35">
        <f t="shared" si="143"/>
        <v>0</v>
      </c>
      <c r="DO127" s="35">
        <f t="shared" si="143"/>
        <v>0</v>
      </c>
      <c r="DP127" s="35">
        <f t="shared" si="143"/>
        <v>0</v>
      </c>
      <c r="DQ127" s="35">
        <f t="shared" si="143"/>
        <v>0</v>
      </c>
      <c r="DR127" s="35">
        <f t="shared" si="143"/>
        <v>0</v>
      </c>
      <c r="DS127" s="48">
        <f t="shared" si="143"/>
        <v>0</v>
      </c>
      <c r="DT127" s="48">
        <f t="shared" si="143"/>
        <v>0</v>
      </c>
      <c r="DU127" s="48">
        <f t="shared" si="143"/>
        <v>0</v>
      </c>
      <c r="DV127" s="48">
        <f t="shared" si="143"/>
        <v>0</v>
      </c>
      <c r="DW127" s="48">
        <f t="shared" si="143"/>
        <v>0</v>
      </c>
      <c r="DX127" s="48">
        <f t="shared" si="143"/>
        <v>0</v>
      </c>
      <c r="DY127" s="49">
        <f t="shared" si="143"/>
        <v>0</v>
      </c>
      <c r="DZ127" s="35"/>
    </row>
    <row r="128" spans="1:130" s="2" customFormat="1" hidden="1" outlineLevel="1" x14ac:dyDescent="0.3">
      <c r="A128" s="24" t="s">
        <v>193</v>
      </c>
      <c r="B128" s="52"/>
      <c r="C128" s="50"/>
      <c r="D128" s="35"/>
      <c r="E128" s="35"/>
      <c r="F128" s="35"/>
      <c r="G128" s="35"/>
      <c r="H128" s="35"/>
      <c r="I128" s="35"/>
      <c r="J128" s="35"/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27">
        <v>0</v>
      </c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  <c r="DD128" s="35"/>
      <c r="DE128" s="35"/>
      <c r="DF128" s="35"/>
      <c r="DG128" s="35"/>
      <c r="DH128" s="35"/>
      <c r="DI128" s="35"/>
      <c r="DJ128" s="35"/>
      <c r="DK128" s="35"/>
      <c r="DL128" s="35">
        <f t="shared" si="143"/>
        <v>0</v>
      </c>
      <c r="DM128" s="35">
        <f t="shared" si="143"/>
        <v>0</v>
      </c>
      <c r="DN128" s="35">
        <f t="shared" si="143"/>
        <v>0</v>
      </c>
      <c r="DO128" s="35">
        <f t="shared" si="143"/>
        <v>0</v>
      </c>
      <c r="DP128" s="35">
        <f t="shared" si="143"/>
        <v>0</v>
      </c>
      <c r="DQ128" s="35">
        <f t="shared" si="143"/>
        <v>0</v>
      </c>
      <c r="DR128" s="35">
        <f t="shared" si="143"/>
        <v>0</v>
      </c>
      <c r="DS128" s="48">
        <f t="shared" si="143"/>
        <v>0</v>
      </c>
      <c r="DT128" s="48">
        <f t="shared" si="143"/>
        <v>0</v>
      </c>
      <c r="DU128" s="48">
        <f t="shared" si="143"/>
        <v>0</v>
      </c>
      <c r="DV128" s="48">
        <f t="shared" si="143"/>
        <v>0</v>
      </c>
      <c r="DW128" s="48">
        <f t="shared" si="143"/>
        <v>0</v>
      </c>
      <c r="DX128" s="48">
        <f t="shared" si="143"/>
        <v>0</v>
      </c>
      <c r="DY128" s="49">
        <f t="shared" si="143"/>
        <v>0</v>
      </c>
      <c r="DZ128" s="35"/>
    </row>
    <row r="129" spans="1:130" s="2" customFormat="1" hidden="1" outlineLevel="1" x14ac:dyDescent="0.3">
      <c r="A129" s="24" t="s">
        <v>193</v>
      </c>
      <c r="B129" s="52"/>
      <c r="C129" s="50"/>
      <c r="D129" s="35"/>
      <c r="E129" s="35"/>
      <c r="F129" s="35"/>
      <c r="G129" s="35"/>
      <c r="H129" s="35"/>
      <c r="I129" s="35"/>
      <c r="J129" s="35"/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27">
        <v>0</v>
      </c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  <c r="DD129" s="35"/>
      <c r="DE129" s="35"/>
      <c r="DF129" s="35"/>
      <c r="DG129" s="35"/>
      <c r="DH129" s="35"/>
      <c r="DI129" s="35"/>
      <c r="DJ129" s="35"/>
      <c r="DK129" s="35"/>
      <c r="DL129" s="35">
        <f t="shared" si="143"/>
        <v>0</v>
      </c>
      <c r="DM129" s="35">
        <f t="shared" si="143"/>
        <v>0</v>
      </c>
      <c r="DN129" s="35">
        <f t="shared" si="143"/>
        <v>0</v>
      </c>
      <c r="DO129" s="35">
        <f t="shared" si="143"/>
        <v>0</v>
      </c>
      <c r="DP129" s="35">
        <f t="shared" si="143"/>
        <v>0</v>
      </c>
      <c r="DQ129" s="35">
        <f t="shared" si="143"/>
        <v>0</v>
      </c>
      <c r="DR129" s="35">
        <f t="shared" si="143"/>
        <v>0</v>
      </c>
      <c r="DS129" s="48">
        <f t="shared" si="143"/>
        <v>0</v>
      </c>
      <c r="DT129" s="48">
        <f t="shared" si="143"/>
        <v>0</v>
      </c>
      <c r="DU129" s="48">
        <f t="shared" si="143"/>
        <v>0</v>
      </c>
      <c r="DV129" s="48">
        <f t="shared" si="143"/>
        <v>0</v>
      </c>
      <c r="DW129" s="48">
        <f t="shared" si="143"/>
        <v>0</v>
      </c>
      <c r="DX129" s="48">
        <f t="shared" si="143"/>
        <v>0</v>
      </c>
      <c r="DY129" s="49">
        <f t="shared" si="143"/>
        <v>0</v>
      </c>
      <c r="DZ129" s="35"/>
    </row>
    <row r="130" spans="1:130" s="2" customFormat="1" ht="28.2" hidden="1" customHeight="1" outlineLevel="1" x14ac:dyDescent="0.3">
      <c r="A130" s="24" t="s">
        <v>193</v>
      </c>
      <c r="B130" s="36"/>
      <c r="C130" s="50"/>
      <c r="D130" s="35"/>
      <c r="E130" s="35"/>
      <c r="F130" s="35"/>
      <c r="G130" s="35"/>
      <c r="H130" s="35"/>
      <c r="I130" s="35"/>
      <c r="J130" s="35"/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27">
        <v>0</v>
      </c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  <c r="DD130" s="35"/>
      <c r="DE130" s="35"/>
      <c r="DF130" s="35"/>
      <c r="DG130" s="35"/>
      <c r="DH130" s="35"/>
      <c r="DI130" s="35"/>
      <c r="DJ130" s="35"/>
      <c r="DK130" s="35"/>
      <c r="DL130" s="35">
        <f t="shared" si="143"/>
        <v>0</v>
      </c>
      <c r="DM130" s="35">
        <f t="shared" si="143"/>
        <v>0</v>
      </c>
      <c r="DN130" s="35">
        <f t="shared" si="143"/>
        <v>0</v>
      </c>
      <c r="DO130" s="35">
        <f t="shared" si="143"/>
        <v>0</v>
      </c>
      <c r="DP130" s="35">
        <f t="shared" si="143"/>
        <v>0</v>
      </c>
      <c r="DQ130" s="35">
        <f t="shared" si="143"/>
        <v>0</v>
      </c>
      <c r="DR130" s="35">
        <f t="shared" si="143"/>
        <v>0</v>
      </c>
      <c r="DS130" s="48">
        <f t="shared" si="143"/>
        <v>0</v>
      </c>
      <c r="DT130" s="48">
        <f t="shared" si="143"/>
        <v>0</v>
      </c>
      <c r="DU130" s="48">
        <f t="shared" si="143"/>
        <v>0</v>
      </c>
      <c r="DV130" s="48">
        <f t="shared" si="143"/>
        <v>0</v>
      </c>
      <c r="DW130" s="48">
        <f t="shared" si="143"/>
        <v>0</v>
      </c>
      <c r="DX130" s="48">
        <f t="shared" si="143"/>
        <v>0</v>
      </c>
      <c r="DY130" s="49">
        <f t="shared" si="143"/>
        <v>0</v>
      </c>
      <c r="DZ130" s="35"/>
    </row>
    <row r="131" spans="1:130" s="2" customFormat="1" ht="28.2" hidden="1" customHeight="1" outlineLevel="1" x14ac:dyDescent="0.3">
      <c r="A131" s="24" t="s">
        <v>193</v>
      </c>
      <c r="B131" s="36"/>
      <c r="C131" s="50"/>
      <c r="D131" s="35"/>
      <c r="E131" s="35"/>
      <c r="F131" s="35"/>
      <c r="G131" s="35"/>
      <c r="H131" s="35"/>
      <c r="I131" s="35"/>
      <c r="J131" s="35"/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27">
        <v>0</v>
      </c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  <c r="DB131" s="35"/>
      <c r="DC131" s="35"/>
      <c r="DD131" s="35"/>
      <c r="DE131" s="35"/>
      <c r="DF131" s="35"/>
      <c r="DG131" s="35"/>
      <c r="DH131" s="35"/>
      <c r="DI131" s="35"/>
      <c r="DJ131" s="35"/>
      <c r="DK131" s="35"/>
      <c r="DL131" s="35">
        <f t="shared" si="143"/>
        <v>0</v>
      </c>
      <c r="DM131" s="35">
        <f t="shared" si="143"/>
        <v>0</v>
      </c>
      <c r="DN131" s="35">
        <f t="shared" si="143"/>
        <v>0</v>
      </c>
      <c r="DO131" s="35">
        <f t="shared" si="143"/>
        <v>0</v>
      </c>
      <c r="DP131" s="35">
        <f t="shared" si="143"/>
        <v>0</v>
      </c>
      <c r="DQ131" s="35">
        <f t="shared" si="143"/>
        <v>0</v>
      </c>
      <c r="DR131" s="35">
        <f t="shared" si="143"/>
        <v>0</v>
      </c>
      <c r="DS131" s="48">
        <f t="shared" si="143"/>
        <v>0</v>
      </c>
      <c r="DT131" s="48">
        <f t="shared" si="143"/>
        <v>0</v>
      </c>
      <c r="DU131" s="48">
        <f t="shared" si="143"/>
        <v>0</v>
      </c>
      <c r="DV131" s="48">
        <f t="shared" si="143"/>
        <v>0</v>
      </c>
      <c r="DW131" s="48">
        <f t="shared" si="143"/>
        <v>0</v>
      </c>
      <c r="DX131" s="48">
        <f t="shared" si="143"/>
        <v>0</v>
      </c>
      <c r="DY131" s="49">
        <f t="shared" si="143"/>
        <v>0</v>
      </c>
      <c r="DZ131" s="35"/>
    </row>
    <row r="132" spans="1:130" ht="27" hidden="1" customHeight="1" outlineLevel="1" x14ac:dyDescent="0.3">
      <c r="A132" s="24" t="s">
        <v>193</v>
      </c>
      <c r="B132" s="36"/>
      <c r="C132" s="50"/>
      <c r="D132" s="35"/>
      <c r="E132" s="35"/>
      <c r="F132" s="35"/>
      <c r="G132" s="35"/>
      <c r="H132" s="35"/>
      <c r="I132" s="35"/>
      <c r="J132" s="35"/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27">
        <v>0</v>
      </c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  <c r="DB132" s="35"/>
      <c r="DC132" s="35"/>
      <c r="DD132" s="35"/>
      <c r="DE132" s="35"/>
      <c r="DF132" s="35"/>
      <c r="DG132" s="35"/>
      <c r="DH132" s="35"/>
      <c r="DI132" s="35"/>
      <c r="DJ132" s="35"/>
      <c r="DK132" s="35"/>
      <c r="DL132" s="35">
        <f t="shared" si="143"/>
        <v>0</v>
      </c>
      <c r="DM132" s="35">
        <f t="shared" si="143"/>
        <v>0</v>
      </c>
      <c r="DN132" s="35">
        <f t="shared" si="143"/>
        <v>0</v>
      </c>
      <c r="DO132" s="35">
        <f t="shared" si="143"/>
        <v>0</v>
      </c>
      <c r="DP132" s="35">
        <f t="shared" si="143"/>
        <v>0</v>
      </c>
      <c r="DQ132" s="35">
        <f t="shared" si="143"/>
        <v>0</v>
      </c>
      <c r="DR132" s="35">
        <f t="shared" si="143"/>
        <v>0</v>
      </c>
      <c r="DS132" s="48">
        <f t="shared" si="143"/>
        <v>0</v>
      </c>
      <c r="DT132" s="48">
        <f t="shared" si="143"/>
        <v>0</v>
      </c>
      <c r="DU132" s="48">
        <f t="shared" si="143"/>
        <v>0</v>
      </c>
      <c r="DV132" s="48">
        <f t="shared" si="143"/>
        <v>0</v>
      </c>
      <c r="DW132" s="48">
        <f t="shared" si="143"/>
        <v>0</v>
      </c>
      <c r="DX132" s="48">
        <f t="shared" si="143"/>
        <v>0</v>
      </c>
      <c r="DY132" s="49">
        <f t="shared" si="143"/>
        <v>0</v>
      </c>
      <c r="DZ132" s="35"/>
    </row>
    <row r="133" spans="1:130" ht="48" hidden="1" customHeight="1" collapsed="1" x14ac:dyDescent="0.3">
      <c r="A133" s="42" t="s">
        <v>195</v>
      </c>
      <c r="B133" s="43" t="s">
        <v>196</v>
      </c>
      <c r="C133" s="44" t="s">
        <v>121</v>
      </c>
      <c r="D133" s="44">
        <f>SUM(D134:D136)</f>
        <v>0</v>
      </c>
      <c r="E133" s="44">
        <f>SUM(E134:E136)</f>
        <v>0</v>
      </c>
      <c r="F133" s="44">
        <f>SUM(F134:F136)</f>
        <v>0</v>
      </c>
      <c r="G133" s="44">
        <f>SUM(G134:G136)</f>
        <v>0</v>
      </c>
      <c r="H133" s="44">
        <f>SUM(H134:H136)</f>
        <v>0</v>
      </c>
      <c r="I133" s="44">
        <f t="shared" ref="I133:BT133" si="144">SUM(I134:I136)</f>
        <v>0</v>
      </c>
      <c r="J133" s="44">
        <f t="shared" si="144"/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27">
        <v>0</v>
      </c>
      <c r="R133" s="44">
        <f t="shared" si="144"/>
        <v>0</v>
      </c>
      <c r="S133" s="44">
        <f t="shared" si="144"/>
        <v>0</v>
      </c>
      <c r="T133" s="44">
        <f t="shared" si="144"/>
        <v>0</v>
      </c>
      <c r="U133" s="44">
        <f t="shared" si="144"/>
        <v>0</v>
      </c>
      <c r="V133" s="44">
        <f t="shared" si="144"/>
        <v>0</v>
      </c>
      <c r="W133" s="44">
        <f t="shared" si="144"/>
        <v>0</v>
      </c>
      <c r="X133" s="44">
        <f t="shared" si="144"/>
        <v>0</v>
      </c>
      <c r="Y133" s="44">
        <f t="shared" si="144"/>
        <v>0</v>
      </c>
      <c r="Z133" s="44">
        <f t="shared" si="144"/>
        <v>0</v>
      </c>
      <c r="AA133" s="44">
        <f t="shared" si="144"/>
        <v>0</v>
      </c>
      <c r="AB133" s="44">
        <f t="shared" si="144"/>
        <v>0</v>
      </c>
      <c r="AC133" s="44">
        <f t="shared" si="144"/>
        <v>0</v>
      </c>
      <c r="AD133" s="44">
        <f t="shared" si="144"/>
        <v>0</v>
      </c>
      <c r="AE133" s="44">
        <f t="shared" si="144"/>
        <v>0</v>
      </c>
      <c r="AF133" s="44">
        <f t="shared" si="144"/>
        <v>0</v>
      </c>
      <c r="AG133" s="44">
        <f t="shared" si="144"/>
        <v>0</v>
      </c>
      <c r="AH133" s="44">
        <f t="shared" si="144"/>
        <v>0</v>
      </c>
      <c r="AI133" s="44">
        <f t="shared" si="144"/>
        <v>0</v>
      </c>
      <c r="AJ133" s="44">
        <f t="shared" si="144"/>
        <v>0</v>
      </c>
      <c r="AK133" s="44">
        <f t="shared" si="144"/>
        <v>0</v>
      </c>
      <c r="AL133" s="44">
        <f t="shared" si="144"/>
        <v>0</v>
      </c>
      <c r="AM133" s="44">
        <f t="shared" si="144"/>
        <v>0</v>
      </c>
      <c r="AN133" s="44">
        <f t="shared" si="144"/>
        <v>0</v>
      </c>
      <c r="AO133" s="44">
        <f t="shared" si="144"/>
        <v>0</v>
      </c>
      <c r="AP133" s="44">
        <f t="shared" si="144"/>
        <v>0</v>
      </c>
      <c r="AQ133" s="44">
        <f t="shared" si="144"/>
        <v>0</v>
      </c>
      <c r="AR133" s="44">
        <f t="shared" si="144"/>
        <v>0</v>
      </c>
      <c r="AS133" s="44">
        <f t="shared" si="144"/>
        <v>0</v>
      </c>
      <c r="AT133" s="44">
        <f t="shared" si="144"/>
        <v>0</v>
      </c>
      <c r="AU133" s="44">
        <f t="shared" si="144"/>
        <v>0</v>
      </c>
      <c r="AV133" s="44">
        <f t="shared" si="144"/>
        <v>0</v>
      </c>
      <c r="AW133" s="44">
        <f t="shared" si="144"/>
        <v>0</v>
      </c>
      <c r="AX133" s="44">
        <f t="shared" si="144"/>
        <v>0</v>
      </c>
      <c r="AY133" s="44">
        <f t="shared" si="144"/>
        <v>0</v>
      </c>
      <c r="AZ133" s="44">
        <f t="shared" si="144"/>
        <v>0</v>
      </c>
      <c r="BA133" s="44">
        <f t="shared" si="144"/>
        <v>0</v>
      </c>
      <c r="BB133" s="44">
        <f t="shared" si="144"/>
        <v>0</v>
      </c>
      <c r="BC133" s="44">
        <f t="shared" si="144"/>
        <v>0</v>
      </c>
      <c r="BD133" s="44">
        <f t="shared" si="144"/>
        <v>0</v>
      </c>
      <c r="BE133" s="44">
        <f t="shared" si="144"/>
        <v>0</v>
      </c>
      <c r="BF133" s="44">
        <f t="shared" si="144"/>
        <v>0</v>
      </c>
      <c r="BG133" s="44">
        <f t="shared" si="144"/>
        <v>0</v>
      </c>
      <c r="BH133" s="44">
        <f t="shared" si="144"/>
        <v>0</v>
      </c>
      <c r="BI133" s="44">
        <f t="shared" si="144"/>
        <v>0</v>
      </c>
      <c r="BJ133" s="44">
        <f t="shared" si="144"/>
        <v>0</v>
      </c>
      <c r="BK133" s="44">
        <f t="shared" si="144"/>
        <v>0</v>
      </c>
      <c r="BL133" s="44">
        <f t="shared" si="144"/>
        <v>0</v>
      </c>
      <c r="BM133" s="44">
        <f t="shared" si="144"/>
        <v>0</v>
      </c>
      <c r="BN133" s="44">
        <f t="shared" si="144"/>
        <v>0</v>
      </c>
      <c r="BO133" s="44">
        <f t="shared" si="144"/>
        <v>0</v>
      </c>
      <c r="BP133" s="44">
        <f t="shared" si="144"/>
        <v>0</v>
      </c>
      <c r="BQ133" s="44">
        <f t="shared" si="144"/>
        <v>0</v>
      </c>
      <c r="BR133" s="44">
        <f t="shared" si="144"/>
        <v>0</v>
      </c>
      <c r="BS133" s="44">
        <f t="shared" si="144"/>
        <v>0</v>
      </c>
      <c r="BT133" s="44">
        <f t="shared" si="144"/>
        <v>0</v>
      </c>
      <c r="BU133" s="44">
        <f>SUM(BU134:BU136)</f>
        <v>0</v>
      </c>
      <c r="BV133" s="44">
        <f t="shared" ref="BV133:CH133" si="145">SUM(BV134:BV136)</f>
        <v>0</v>
      </c>
      <c r="BW133" s="44">
        <f t="shared" si="145"/>
        <v>0</v>
      </c>
      <c r="BX133" s="44">
        <f t="shared" si="145"/>
        <v>0</v>
      </c>
      <c r="BY133" s="44">
        <f t="shared" si="145"/>
        <v>0</v>
      </c>
      <c r="BZ133" s="44">
        <f t="shared" si="145"/>
        <v>0</v>
      </c>
      <c r="CA133" s="44">
        <f t="shared" si="145"/>
        <v>0</v>
      </c>
      <c r="CB133" s="44">
        <f t="shared" si="145"/>
        <v>0</v>
      </c>
      <c r="CC133" s="44">
        <f t="shared" si="145"/>
        <v>0</v>
      </c>
      <c r="CD133" s="44">
        <f t="shared" si="145"/>
        <v>0</v>
      </c>
      <c r="CE133" s="44">
        <f t="shared" si="145"/>
        <v>0</v>
      </c>
      <c r="CF133" s="44">
        <f t="shared" si="145"/>
        <v>0</v>
      </c>
      <c r="CG133" s="44">
        <f t="shared" si="145"/>
        <v>0</v>
      </c>
      <c r="CH133" s="44">
        <f t="shared" si="145"/>
        <v>0</v>
      </c>
      <c r="CI133" s="44">
        <f>SUM(CI134:CI136)</f>
        <v>0</v>
      </c>
      <c r="CJ133" s="44">
        <f t="shared" ref="CJ133:CV133" si="146">SUM(CJ134:CJ136)</f>
        <v>0</v>
      </c>
      <c r="CK133" s="44">
        <f t="shared" si="146"/>
        <v>0</v>
      </c>
      <c r="CL133" s="44">
        <f t="shared" si="146"/>
        <v>0</v>
      </c>
      <c r="CM133" s="44">
        <f t="shared" si="146"/>
        <v>0</v>
      </c>
      <c r="CN133" s="44">
        <f t="shared" si="146"/>
        <v>0</v>
      </c>
      <c r="CO133" s="44">
        <f t="shared" si="146"/>
        <v>0</v>
      </c>
      <c r="CP133" s="44">
        <f t="shared" si="146"/>
        <v>0</v>
      </c>
      <c r="CQ133" s="44">
        <f t="shared" si="146"/>
        <v>0</v>
      </c>
      <c r="CR133" s="44">
        <f t="shared" si="146"/>
        <v>0</v>
      </c>
      <c r="CS133" s="44">
        <f t="shared" si="146"/>
        <v>0</v>
      </c>
      <c r="CT133" s="44">
        <f t="shared" si="146"/>
        <v>0</v>
      </c>
      <c r="CU133" s="44">
        <f t="shared" si="146"/>
        <v>0</v>
      </c>
      <c r="CV133" s="44">
        <f t="shared" si="146"/>
        <v>0</v>
      </c>
      <c r="CW133" s="44">
        <f>SUM(CW134:CW136)</f>
        <v>0</v>
      </c>
      <c r="CX133" s="44">
        <f t="shared" ref="CX133:DJ133" si="147">SUM(CX134:CX136)</f>
        <v>0</v>
      </c>
      <c r="CY133" s="44">
        <f t="shared" si="147"/>
        <v>0</v>
      </c>
      <c r="CZ133" s="44">
        <f t="shared" si="147"/>
        <v>0</v>
      </c>
      <c r="DA133" s="44">
        <f t="shared" si="147"/>
        <v>0</v>
      </c>
      <c r="DB133" s="44">
        <f t="shared" si="147"/>
        <v>0</v>
      </c>
      <c r="DC133" s="44">
        <f t="shared" si="147"/>
        <v>0</v>
      </c>
      <c r="DD133" s="44">
        <f t="shared" si="147"/>
        <v>0</v>
      </c>
      <c r="DE133" s="44">
        <f t="shared" si="147"/>
        <v>0</v>
      </c>
      <c r="DF133" s="44">
        <f t="shared" si="147"/>
        <v>0</v>
      </c>
      <c r="DG133" s="44">
        <f t="shared" si="147"/>
        <v>0</v>
      </c>
      <c r="DH133" s="44">
        <f t="shared" si="147"/>
        <v>0</v>
      </c>
      <c r="DI133" s="44">
        <f t="shared" si="147"/>
        <v>0</v>
      </c>
      <c r="DJ133" s="44">
        <f t="shared" si="147"/>
        <v>0</v>
      </c>
      <c r="DK133" s="44">
        <f>SUM(DK134:DK136)</f>
        <v>0</v>
      </c>
      <c r="DL133" s="44">
        <f>SUM(DL134:DL136)</f>
        <v>0</v>
      </c>
      <c r="DM133" s="44">
        <f>SUM(DM134:DM136)</f>
        <v>0</v>
      </c>
      <c r="DN133" s="44">
        <f t="shared" ref="DN133:DY133" si="148">SUM(DN134:DN136)</f>
        <v>0</v>
      </c>
      <c r="DO133" s="44">
        <f t="shared" si="148"/>
        <v>0</v>
      </c>
      <c r="DP133" s="44">
        <f t="shared" si="148"/>
        <v>0</v>
      </c>
      <c r="DQ133" s="44">
        <f t="shared" si="148"/>
        <v>0</v>
      </c>
      <c r="DR133" s="44">
        <f t="shared" si="148"/>
        <v>0</v>
      </c>
      <c r="DS133" s="44">
        <f t="shared" si="148"/>
        <v>0</v>
      </c>
      <c r="DT133" s="44">
        <f t="shared" si="148"/>
        <v>0</v>
      </c>
      <c r="DU133" s="44">
        <f t="shared" si="148"/>
        <v>0</v>
      </c>
      <c r="DV133" s="44">
        <f t="shared" si="148"/>
        <v>0</v>
      </c>
      <c r="DW133" s="44">
        <f t="shared" si="148"/>
        <v>0</v>
      </c>
      <c r="DX133" s="44">
        <f t="shared" si="148"/>
        <v>0</v>
      </c>
      <c r="DY133" s="44">
        <f t="shared" si="148"/>
        <v>0</v>
      </c>
      <c r="DZ133" s="44"/>
    </row>
    <row r="134" spans="1:130" hidden="1" outlineLevel="1" x14ac:dyDescent="0.3">
      <c r="A134" s="24" t="s">
        <v>195</v>
      </c>
      <c r="B134" s="36" t="s">
        <v>145</v>
      </c>
      <c r="C134" s="33" t="s">
        <v>121</v>
      </c>
      <c r="D134" s="33"/>
      <c r="E134" s="33"/>
      <c r="F134" s="33"/>
      <c r="G134" s="33"/>
      <c r="H134" s="33"/>
      <c r="I134" s="33"/>
      <c r="J134" s="33"/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27">
        <v>0</v>
      </c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</row>
    <row r="135" spans="1:130" hidden="1" outlineLevel="1" x14ac:dyDescent="0.3">
      <c r="A135" s="24" t="s">
        <v>195</v>
      </c>
      <c r="B135" s="36" t="s">
        <v>145</v>
      </c>
      <c r="C135" s="33" t="s">
        <v>121</v>
      </c>
      <c r="D135" s="33"/>
      <c r="E135" s="33"/>
      <c r="F135" s="33"/>
      <c r="G135" s="33"/>
      <c r="H135" s="33"/>
      <c r="I135" s="33"/>
      <c r="J135" s="33"/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27">
        <v>0</v>
      </c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</row>
    <row r="136" spans="1:130" hidden="1" outlineLevel="1" x14ac:dyDescent="0.3">
      <c r="A136" s="24" t="s">
        <v>146</v>
      </c>
      <c r="B136" s="25" t="s">
        <v>146</v>
      </c>
      <c r="C136" s="33" t="s">
        <v>121</v>
      </c>
      <c r="D136" s="33"/>
      <c r="E136" s="33"/>
      <c r="F136" s="33"/>
      <c r="G136" s="33"/>
      <c r="H136" s="33"/>
      <c r="I136" s="33"/>
      <c r="J136" s="33"/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27">
        <v>0</v>
      </c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</row>
    <row r="137" spans="1:130" ht="44.4" hidden="1" customHeight="1" collapsed="1" x14ac:dyDescent="0.3">
      <c r="A137" s="42" t="s">
        <v>197</v>
      </c>
      <c r="B137" s="43" t="s">
        <v>198</v>
      </c>
      <c r="C137" s="44" t="s">
        <v>121</v>
      </c>
      <c r="D137" s="44">
        <f>SUM(D138:D140)</f>
        <v>0</v>
      </c>
      <c r="E137" s="44">
        <f>SUM(E138:E140)</f>
        <v>0</v>
      </c>
      <c r="F137" s="44">
        <f>SUM(F138:F140)</f>
        <v>0</v>
      </c>
      <c r="G137" s="44">
        <f>SUM(G138:G140)</f>
        <v>0</v>
      </c>
      <c r="H137" s="44">
        <f>SUM(H138:H140)</f>
        <v>0</v>
      </c>
      <c r="I137" s="44">
        <f t="shared" ref="I137:BT137" si="149">SUM(I138:I140)</f>
        <v>0</v>
      </c>
      <c r="J137" s="44">
        <f t="shared" si="149"/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27">
        <v>0</v>
      </c>
      <c r="R137" s="44">
        <f t="shared" si="149"/>
        <v>0</v>
      </c>
      <c r="S137" s="44">
        <f t="shared" si="149"/>
        <v>0</v>
      </c>
      <c r="T137" s="44">
        <f t="shared" si="149"/>
        <v>0</v>
      </c>
      <c r="U137" s="44">
        <f t="shared" si="149"/>
        <v>0</v>
      </c>
      <c r="V137" s="44">
        <f t="shared" si="149"/>
        <v>0</v>
      </c>
      <c r="W137" s="44">
        <f t="shared" si="149"/>
        <v>0</v>
      </c>
      <c r="X137" s="44">
        <f t="shared" si="149"/>
        <v>0</v>
      </c>
      <c r="Y137" s="44">
        <f t="shared" si="149"/>
        <v>0</v>
      </c>
      <c r="Z137" s="44">
        <f t="shared" si="149"/>
        <v>0</v>
      </c>
      <c r="AA137" s="44">
        <f t="shared" si="149"/>
        <v>0</v>
      </c>
      <c r="AB137" s="44">
        <f t="shared" si="149"/>
        <v>0</v>
      </c>
      <c r="AC137" s="44">
        <f t="shared" si="149"/>
        <v>0</v>
      </c>
      <c r="AD137" s="44">
        <f t="shared" si="149"/>
        <v>0</v>
      </c>
      <c r="AE137" s="44">
        <f t="shared" si="149"/>
        <v>0</v>
      </c>
      <c r="AF137" s="44">
        <f t="shared" si="149"/>
        <v>0</v>
      </c>
      <c r="AG137" s="44">
        <f t="shared" si="149"/>
        <v>0</v>
      </c>
      <c r="AH137" s="44">
        <f t="shared" si="149"/>
        <v>0</v>
      </c>
      <c r="AI137" s="44">
        <f t="shared" si="149"/>
        <v>0</v>
      </c>
      <c r="AJ137" s="44">
        <f t="shared" si="149"/>
        <v>0</v>
      </c>
      <c r="AK137" s="44">
        <f t="shared" si="149"/>
        <v>0</v>
      </c>
      <c r="AL137" s="44">
        <f t="shared" si="149"/>
        <v>0</v>
      </c>
      <c r="AM137" s="44">
        <f t="shared" si="149"/>
        <v>0</v>
      </c>
      <c r="AN137" s="44">
        <f t="shared" si="149"/>
        <v>0</v>
      </c>
      <c r="AO137" s="44">
        <f t="shared" si="149"/>
        <v>0</v>
      </c>
      <c r="AP137" s="44">
        <f t="shared" si="149"/>
        <v>0</v>
      </c>
      <c r="AQ137" s="44">
        <f t="shared" si="149"/>
        <v>0</v>
      </c>
      <c r="AR137" s="44">
        <f t="shared" si="149"/>
        <v>0</v>
      </c>
      <c r="AS137" s="44">
        <f t="shared" si="149"/>
        <v>0</v>
      </c>
      <c r="AT137" s="44">
        <f t="shared" si="149"/>
        <v>0</v>
      </c>
      <c r="AU137" s="44">
        <f t="shared" si="149"/>
        <v>0</v>
      </c>
      <c r="AV137" s="44">
        <f t="shared" si="149"/>
        <v>0</v>
      </c>
      <c r="AW137" s="44">
        <f t="shared" si="149"/>
        <v>0</v>
      </c>
      <c r="AX137" s="44">
        <f t="shared" si="149"/>
        <v>0</v>
      </c>
      <c r="AY137" s="44">
        <f t="shared" si="149"/>
        <v>0</v>
      </c>
      <c r="AZ137" s="44">
        <f t="shared" si="149"/>
        <v>0</v>
      </c>
      <c r="BA137" s="44">
        <f t="shared" si="149"/>
        <v>0</v>
      </c>
      <c r="BB137" s="44">
        <f t="shared" si="149"/>
        <v>0</v>
      </c>
      <c r="BC137" s="44">
        <f t="shared" si="149"/>
        <v>0</v>
      </c>
      <c r="BD137" s="44">
        <f t="shared" si="149"/>
        <v>0</v>
      </c>
      <c r="BE137" s="44">
        <f t="shared" si="149"/>
        <v>0</v>
      </c>
      <c r="BF137" s="44">
        <f t="shared" si="149"/>
        <v>0</v>
      </c>
      <c r="BG137" s="44">
        <f t="shared" si="149"/>
        <v>0</v>
      </c>
      <c r="BH137" s="44">
        <f t="shared" si="149"/>
        <v>0</v>
      </c>
      <c r="BI137" s="44">
        <f t="shared" si="149"/>
        <v>0</v>
      </c>
      <c r="BJ137" s="44">
        <f t="shared" si="149"/>
        <v>0</v>
      </c>
      <c r="BK137" s="44">
        <f t="shared" si="149"/>
        <v>0</v>
      </c>
      <c r="BL137" s="44">
        <f t="shared" si="149"/>
        <v>0</v>
      </c>
      <c r="BM137" s="44">
        <f t="shared" si="149"/>
        <v>0</v>
      </c>
      <c r="BN137" s="44">
        <f t="shared" si="149"/>
        <v>0</v>
      </c>
      <c r="BO137" s="44">
        <f t="shared" si="149"/>
        <v>0</v>
      </c>
      <c r="BP137" s="44">
        <f t="shared" si="149"/>
        <v>0</v>
      </c>
      <c r="BQ137" s="44">
        <f t="shared" si="149"/>
        <v>0</v>
      </c>
      <c r="BR137" s="44">
        <f t="shared" si="149"/>
        <v>0</v>
      </c>
      <c r="BS137" s="44">
        <f t="shared" si="149"/>
        <v>0</v>
      </c>
      <c r="BT137" s="44">
        <f t="shared" si="149"/>
        <v>0</v>
      </c>
      <c r="BU137" s="44">
        <f>SUM(BU138:BU140)</f>
        <v>0</v>
      </c>
      <c r="BV137" s="44">
        <f t="shared" ref="BV137:CH137" si="150">SUM(BV138:BV140)</f>
        <v>0</v>
      </c>
      <c r="BW137" s="44">
        <f t="shared" si="150"/>
        <v>0</v>
      </c>
      <c r="BX137" s="44">
        <f t="shared" si="150"/>
        <v>0</v>
      </c>
      <c r="BY137" s="44">
        <f t="shared" si="150"/>
        <v>0</v>
      </c>
      <c r="BZ137" s="44">
        <f t="shared" si="150"/>
        <v>0</v>
      </c>
      <c r="CA137" s="44">
        <f t="shared" si="150"/>
        <v>0</v>
      </c>
      <c r="CB137" s="44">
        <f t="shared" si="150"/>
        <v>0</v>
      </c>
      <c r="CC137" s="44">
        <f t="shared" si="150"/>
        <v>0</v>
      </c>
      <c r="CD137" s="44">
        <f t="shared" si="150"/>
        <v>0</v>
      </c>
      <c r="CE137" s="44">
        <f t="shared" si="150"/>
        <v>0</v>
      </c>
      <c r="CF137" s="44">
        <f t="shared" si="150"/>
        <v>0</v>
      </c>
      <c r="CG137" s="44">
        <f t="shared" si="150"/>
        <v>0</v>
      </c>
      <c r="CH137" s="44">
        <f t="shared" si="150"/>
        <v>0</v>
      </c>
      <c r="CI137" s="44">
        <f>SUM(CI138:CI140)</f>
        <v>0</v>
      </c>
      <c r="CJ137" s="44">
        <f t="shared" ref="CJ137:CV137" si="151">SUM(CJ138:CJ140)</f>
        <v>0</v>
      </c>
      <c r="CK137" s="44">
        <f t="shared" si="151"/>
        <v>0</v>
      </c>
      <c r="CL137" s="44">
        <f t="shared" si="151"/>
        <v>0</v>
      </c>
      <c r="CM137" s="44">
        <f t="shared" si="151"/>
        <v>0</v>
      </c>
      <c r="CN137" s="44">
        <f t="shared" si="151"/>
        <v>0</v>
      </c>
      <c r="CO137" s="44">
        <f t="shared" si="151"/>
        <v>0</v>
      </c>
      <c r="CP137" s="44">
        <f t="shared" si="151"/>
        <v>0</v>
      </c>
      <c r="CQ137" s="44">
        <f t="shared" si="151"/>
        <v>0</v>
      </c>
      <c r="CR137" s="44">
        <f t="shared" si="151"/>
        <v>0</v>
      </c>
      <c r="CS137" s="44">
        <f t="shared" si="151"/>
        <v>0</v>
      </c>
      <c r="CT137" s="44">
        <f t="shared" si="151"/>
        <v>0</v>
      </c>
      <c r="CU137" s="44">
        <f t="shared" si="151"/>
        <v>0</v>
      </c>
      <c r="CV137" s="44">
        <f t="shared" si="151"/>
        <v>0</v>
      </c>
      <c r="CW137" s="44">
        <f>SUM(CW138:CW140)</f>
        <v>0</v>
      </c>
      <c r="CX137" s="44">
        <f t="shared" ref="CX137:DJ137" si="152">SUM(CX138:CX140)</f>
        <v>0</v>
      </c>
      <c r="CY137" s="44">
        <f t="shared" si="152"/>
        <v>0</v>
      </c>
      <c r="CZ137" s="44">
        <f t="shared" si="152"/>
        <v>0</v>
      </c>
      <c r="DA137" s="44">
        <f t="shared" si="152"/>
        <v>0</v>
      </c>
      <c r="DB137" s="44">
        <f t="shared" si="152"/>
        <v>0</v>
      </c>
      <c r="DC137" s="44">
        <f t="shared" si="152"/>
        <v>0</v>
      </c>
      <c r="DD137" s="44">
        <f t="shared" si="152"/>
        <v>0</v>
      </c>
      <c r="DE137" s="44">
        <f t="shared" si="152"/>
        <v>0</v>
      </c>
      <c r="DF137" s="44">
        <f t="shared" si="152"/>
        <v>0</v>
      </c>
      <c r="DG137" s="44">
        <f t="shared" si="152"/>
        <v>0</v>
      </c>
      <c r="DH137" s="44">
        <f t="shared" si="152"/>
        <v>0</v>
      </c>
      <c r="DI137" s="44">
        <f t="shared" si="152"/>
        <v>0</v>
      </c>
      <c r="DJ137" s="44">
        <f t="shared" si="152"/>
        <v>0</v>
      </c>
      <c r="DK137" s="44">
        <f>SUM(DK138:DK140)</f>
        <v>0</v>
      </c>
      <c r="DL137" s="44">
        <f>SUM(DL138:DL140)</f>
        <v>0</v>
      </c>
      <c r="DM137" s="44">
        <f>SUM(DM138:DM140)</f>
        <v>0</v>
      </c>
      <c r="DN137" s="44">
        <f t="shared" ref="DN137:DY137" si="153">SUM(DN138:DN140)</f>
        <v>0</v>
      </c>
      <c r="DO137" s="44">
        <f t="shared" si="153"/>
        <v>0</v>
      </c>
      <c r="DP137" s="44">
        <f t="shared" si="153"/>
        <v>0</v>
      </c>
      <c r="DQ137" s="44">
        <f t="shared" si="153"/>
        <v>0</v>
      </c>
      <c r="DR137" s="44">
        <f t="shared" si="153"/>
        <v>0</v>
      </c>
      <c r="DS137" s="44">
        <f t="shared" si="153"/>
        <v>0</v>
      </c>
      <c r="DT137" s="44">
        <f t="shared" si="153"/>
        <v>0</v>
      </c>
      <c r="DU137" s="44">
        <f t="shared" si="153"/>
        <v>0</v>
      </c>
      <c r="DV137" s="44">
        <f t="shared" si="153"/>
        <v>0</v>
      </c>
      <c r="DW137" s="44">
        <f t="shared" si="153"/>
        <v>0</v>
      </c>
      <c r="DX137" s="44">
        <f t="shared" si="153"/>
        <v>0</v>
      </c>
      <c r="DY137" s="44">
        <f t="shared" si="153"/>
        <v>0</v>
      </c>
      <c r="DZ137" s="44"/>
    </row>
    <row r="138" spans="1:130" hidden="1" outlineLevel="1" x14ac:dyDescent="0.3">
      <c r="A138" s="24" t="s">
        <v>197</v>
      </c>
      <c r="B138" s="36" t="s">
        <v>145</v>
      </c>
      <c r="C138" s="33" t="s">
        <v>121</v>
      </c>
      <c r="D138" s="33"/>
      <c r="E138" s="33"/>
      <c r="F138" s="33"/>
      <c r="G138" s="33"/>
      <c r="H138" s="33"/>
      <c r="I138" s="33"/>
      <c r="J138" s="33"/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27">
        <v>0</v>
      </c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</row>
    <row r="139" spans="1:130" hidden="1" outlineLevel="1" x14ac:dyDescent="0.3">
      <c r="A139" s="24" t="s">
        <v>197</v>
      </c>
      <c r="B139" s="36" t="s">
        <v>145</v>
      </c>
      <c r="C139" s="33" t="s">
        <v>121</v>
      </c>
      <c r="D139" s="33"/>
      <c r="E139" s="33"/>
      <c r="F139" s="33"/>
      <c r="G139" s="33"/>
      <c r="H139" s="33"/>
      <c r="I139" s="33"/>
      <c r="J139" s="33"/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27">
        <v>0</v>
      </c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  <c r="DO139" s="33"/>
      <c r="DP139" s="33"/>
      <c r="DQ139" s="33"/>
      <c r="DR139" s="33"/>
      <c r="DS139" s="33"/>
      <c r="DT139" s="33"/>
      <c r="DU139" s="33"/>
      <c r="DV139" s="33"/>
      <c r="DW139" s="33"/>
      <c r="DX139" s="33"/>
      <c r="DY139" s="33"/>
      <c r="DZ139" s="33"/>
    </row>
    <row r="140" spans="1:130" hidden="1" outlineLevel="1" x14ac:dyDescent="0.3">
      <c r="A140" s="24" t="s">
        <v>146</v>
      </c>
      <c r="B140" s="25" t="s">
        <v>146</v>
      </c>
      <c r="C140" s="33" t="s">
        <v>121</v>
      </c>
      <c r="D140" s="33"/>
      <c r="E140" s="33"/>
      <c r="F140" s="33"/>
      <c r="G140" s="33"/>
      <c r="H140" s="33"/>
      <c r="I140" s="33"/>
      <c r="J140" s="33"/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27">
        <v>0</v>
      </c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</row>
    <row r="141" spans="1:130" ht="48" hidden="1" customHeight="1" collapsed="1" x14ac:dyDescent="0.3">
      <c r="A141" s="42" t="s">
        <v>199</v>
      </c>
      <c r="B141" s="43" t="s">
        <v>200</v>
      </c>
      <c r="C141" s="44" t="s">
        <v>121</v>
      </c>
      <c r="D141" s="44">
        <f>SUM(D142:D144)</f>
        <v>0</v>
      </c>
      <c r="E141" s="44">
        <f>SUM(E142:E144)</f>
        <v>0</v>
      </c>
      <c r="F141" s="44">
        <f>SUM(F142:F144)</f>
        <v>0</v>
      </c>
      <c r="G141" s="44">
        <f>SUM(G142:G144)</f>
        <v>0</v>
      </c>
      <c r="H141" s="44">
        <f>SUM(H142:H144)</f>
        <v>0</v>
      </c>
      <c r="I141" s="44">
        <f t="shared" ref="I141:BT141" si="154">SUM(I142:I144)</f>
        <v>0</v>
      </c>
      <c r="J141" s="44">
        <f t="shared" si="154"/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27">
        <v>0</v>
      </c>
      <c r="R141" s="44">
        <f t="shared" si="154"/>
        <v>0</v>
      </c>
      <c r="S141" s="44">
        <f t="shared" si="154"/>
        <v>0</v>
      </c>
      <c r="T141" s="44">
        <f t="shared" si="154"/>
        <v>0</v>
      </c>
      <c r="U141" s="44">
        <f t="shared" si="154"/>
        <v>0</v>
      </c>
      <c r="V141" s="44">
        <f t="shared" si="154"/>
        <v>0</v>
      </c>
      <c r="W141" s="44">
        <f t="shared" si="154"/>
        <v>0</v>
      </c>
      <c r="X141" s="44">
        <f t="shared" si="154"/>
        <v>0</v>
      </c>
      <c r="Y141" s="44">
        <f t="shared" si="154"/>
        <v>0</v>
      </c>
      <c r="Z141" s="44">
        <f t="shared" si="154"/>
        <v>0</v>
      </c>
      <c r="AA141" s="44">
        <f t="shared" si="154"/>
        <v>0</v>
      </c>
      <c r="AB141" s="44">
        <f t="shared" si="154"/>
        <v>0</v>
      </c>
      <c r="AC141" s="44">
        <f t="shared" si="154"/>
        <v>0</v>
      </c>
      <c r="AD141" s="44">
        <f t="shared" si="154"/>
        <v>0</v>
      </c>
      <c r="AE141" s="44">
        <f t="shared" si="154"/>
        <v>0</v>
      </c>
      <c r="AF141" s="44">
        <f t="shared" si="154"/>
        <v>0</v>
      </c>
      <c r="AG141" s="44">
        <f t="shared" si="154"/>
        <v>0</v>
      </c>
      <c r="AH141" s="44">
        <f t="shared" si="154"/>
        <v>0</v>
      </c>
      <c r="AI141" s="44">
        <f t="shared" si="154"/>
        <v>0</v>
      </c>
      <c r="AJ141" s="44">
        <f t="shared" si="154"/>
        <v>0</v>
      </c>
      <c r="AK141" s="44">
        <f t="shared" si="154"/>
        <v>0</v>
      </c>
      <c r="AL141" s="44">
        <f t="shared" si="154"/>
        <v>0</v>
      </c>
      <c r="AM141" s="44">
        <f t="shared" si="154"/>
        <v>0</v>
      </c>
      <c r="AN141" s="44">
        <f t="shared" si="154"/>
        <v>0</v>
      </c>
      <c r="AO141" s="44">
        <f t="shared" si="154"/>
        <v>0</v>
      </c>
      <c r="AP141" s="44">
        <f t="shared" si="154"/>
        <v>0</v>
      </c>
      <c r="AQ141" s="44">
        <f t="shared" si="154"/>
        <v>0</v>
      </c>
      <c r="AR141" s="44">
        <f t="shared" si="154"/>
        <v>0</v>
      </c>
      <c r="AS141" s="44">
        <f t="shared" si="154"/>
        <v>0</v>
      </c>
      <c r="AT141" s="44">
        <f t="shared" si="154"/>
        <v>0</v>
      </c>
      <c r="AU141" s="44">
        <f t="shared" si="154"/>
        <v>0</v>
      </c>
      <c r="AV141" s="44">
        <f t="shared" si="154"/>
        <v>0</v>
      </c>
      <c r="AW141" s="44">
        <f t="shared" si="154"/>
        <v>0</v>
      </c>
      <c r="AX141" s="44">
        <f t="shared" si="154"/>
        <v>0</v>
      </c>
      <c r="AY141" s="44">
        <f t="shared" si="154"/>
        <v>0</v>
      </c>
      <c r="AZ141" s="44">
        <f t="shared" si="154"/>
        <v>0</v>
      </c>
      <c r="BA141" s="44">
        <f t="shared" si="154"/>
        <v>0</v>
      </c>
      <c r="BB141" s="44">
        <f t="shared" si="154"/>
        <v>0</v>
      </c>
      <c r="BC141" s="44">
        <f t="shared" si="154"/>
        <v>0</v>
      </c>
      <c r="BD141" s="44">
        <f t="shared" si="154"/>
        <v>0</v>
      </c>
      <c r="BE141" s="44">
        <f t="shared" si="154"/>
        <v>0</v>
      </c>
      <c r="BF141" s="44">
        <f t="shared" si="154"/>
        <v>0</v>
      </c>
      <c r="BG141" s="44">
        <f t="shared" si="154"/>
        <v>0</v>
      </c>
      <c r="BH141" s="44">
        <f t="shared" si="154"/>
        <v>0</v>
      </c>
      <c r="BI141" s="44">
        <f t="shared" si="154"/>
        <v>0</v>
      </c>
      <c r="BJ141" s="44">
        <f t="shared" si="154"/>
        <v>0</v>
      </c>
      <c r="BK141" s="44">
        <f t="shared" si="154"/>
        <v>0</v>
      </c>
      <c r="BL141" s="44">
        <f t="shared" si="154"/>
        <v>0</v>
      </c>
      <c r="BM141" s="44">
        <f t="shared" si="154"/>
        <v>0</v>
      </c>
      <c r="BN141" s="44">
        <f t="shared" si="154"/>
        <v>0</v>
      </c>
      <c r="BO141" s="44">
        <f t="shared" si="154"/>
        <v>0</v>
      </c>
      <c r="BP141" s="44">
        <f t="shared" si="154"/>
        <v>0</v>
      </c>
      <c r="BQ141" s="44">
        <f t="shared" si="154"/>
        <v>0</v>
      </c>
      <c r="BR141" s="44">
        <f t="shared" si="154"/>
        <v>0</v>
      </c>
      <c r="BS141" s="44">
        <f t="shared" si="154"/>
        <v>0</v>
      </c>
      <c r="BT141" s="44">
        <f t="shared" si="154"/>
        <v>0</v>
      </c>
      <c r="BU141" s="44">
        <f>SUM(BU142:BU144)</f>
        <v>0</v>
      </c>
      <c r="BV141" s="44">
        <f t="shared" ref="BV141:CH141" si="155">SUM(BV142:BV144)</f>
        <v>0</v>
      </c>
      <c r="BW141" s="44">
        <f t="shared" si="155"/>
        <v>0</v>
      </c>
      <c r="BX141" s="44">
        <f t="shared" si="155"/>
        <v>0</v>
      </c>
      <c r="BY141" s="44">
        <f t="shared" si="155"/>
        <v>0</v>
      </c>
      <c r="BZ141" s="44">
        <f t="shared" si="155"/>
        <v>0</v>
      </c>
      <c r="CA141" s="44">
        <f t="shared" si="155"/>
        <v>0</v>
      </c>
      <c r="CB141" s="44">
        <f t="shared" si="155"/>
        <v>0</v>
      </c>
      <c r="CC141" s="44">
        <f t="shared" si="155"/>
        <v>0</v>
      </c>
      <c r="CD141" s="44">
        <f t="shared" si="155"/>
        <v>0</v>
      </c>
      <c r="CE141" s="44">
        <f t="shared" si="155"/>
        <v>0</v>
      </c>
      <c r="CF141" s="44">
        <f t="shared" si="155"/>
        <v>0</v>
      </c>
      <c r="CG141" s="44">
        <f t="shared" si="155"/>
        <v>0</v>
      </c>
      <c r="CH141" s="44">
        <f t="shared" si="155"/>
        <v>0</v>
      </c>
      <c r="CI141" s="44">
        <f>SUM(CI142:CI144)</f>
        <v>0</v>
      </c>
      <c r="CJ141" s="44">
        <f t="shared" ref="CJ141:CV141" si="156">SUM(CJ142:CJ144)</f>
        <v>0</v>
      </c>
      <c r="CK141" s="44">
        <f t="shared" si="156"/>
        <v>0</v>
      </c>
      <c r="CL141" s="44">
        <f t="shared" si="156"/>
        <v>0</v>
      </c>
      <c r="CM141" s="44">
        <f t="shared" si="156"/>
        <v>0</v>
      </c>
      <c r="CN141" s="44">
        <f t="shared" si="156"/>
        <v>0</v>
      </c>
      <c r="CO141" s="44">
        <f t="shared" si="156"/>
        <v>0</v>
      </c>
      <c r="CP141" s="44">
        <f t="shared" si="156"/>
        <v>0</v>
      </c>
      <c r="CQ141" s="44">
        <f t="shared" si="156"/>
        <v>0</v>
      </c>
      <c r="CR141" s="44">
        <f t="shared" si="156"/>
        <v>0</v>
      </c>
      <c r="CS141" s="44">
        <f t="shared" si="156"/>
        <v>0</v>
      </c>
      <c r="CT141" s="44">
        <f t="shared" si="156"/>
        <v>0</v>
      </c>
      <c r="CU141" s="44">
        <f t="shared" si="156"/>
        <v>0</v>
      </c>
      <c r="CV141" s="44">
        <f t="shared" si="156"/>
        <v>0</v>
      </c>
      <c r="CW141" s="44">
        <f>SUM(CW142:CW144)</f>
        <v>0</v>
      </c>
      <c r="CX141" s="44">
        <f t="shared" ref="CX141:DJ141" si="157">SUM(CX142:CX144)</f>
        <v>0</v>
      </c>
      <c r="CY141" s="44">
        <f t="shared" si="157"/>
        <v>0</v>
      </c>
      <c r="CZ141" s="44">
        <f t="shared" si="157"/>
        <v>0</v>
      </c>
      <c r="DA141" s="44">
        <f t="shared" si="157"/>
        <v>0</v>
      </c>
      <c r="DB141" s="44">
        <f t="shared" si="157"/>
        <v>0</v>
      </c>
      <c r="DC141" s="44">
        <f t="shared" si="157"/>
        <v>0</v>
      </c>
      <c r="DD141" s="44">
        <f t="shared" si="157"/>
        <v>0</v>
      </c>
      <c r="DE141" s="44">
        <f t="shared" si="157"/>
        <v>0</v>
      </c>
      <c r="DF141" s="44">
        <f t="shared" si="157"/>
        <v>0</v>
      </c>
      <c r="DG141" s="44">
        <f t="shared" si="157"/>
        <v>0</v>
      </c>
      <c r="DH141" s="44">
        <f t="shared" si="157"/>
        <v>0</v>
      </c>
      <c r="DI141" s="44">
        <f t="shared" si="157"/>
        <v>0</v>
      </c>
      <c r="DJ141" s="44">
        <f t="shared" si="157"/>
        <v>0</v>
      </c>
      <c r="DK141" s="44">
        <f>SUM(DK142:DK144)</f>
        <v>0</v>
      </c>
      <c r="DL141" s="44">
        <f>SUM(DL142:DL144)</f>
        <v>0</v>
      </c>
      <c r="DM141" s="44">
        <f>SUM(DM142:DM144)</f>
        <v>0</v>
      </c>
      <c r="DN141" s="44">
        <f t="shared" ref="DN141:DY141" si="158">SUM(DN142:DN144)</f>
        <v>0</v>
      </c>
      <c r="DO141" s="44">
        <f t="shared" si="158"/>
        <v>0</v>
      </c>
      <c r="DP141" s="44">
        <f t="shared" si="158"/>
        <v>0</v>
      </c>
      <c r="DQ141" s="44">
        <f t="shared" si="158"/>
        <v>0</v>
      </c>
      <c r="DR141" s="44">
        <f t="shared" si="158"/>
        <v>0</v>
      </c>
      <c r="DS141" s="44">
        <f t="shared" si="158"/>
        <v>0</v>
      </c>
      <c r="DT141" s="44">
        <f t="shared" si="158"/>
        <v>0</v>
      </c>
      <c r="DU141" s="44">
        <f t="shared" si="158"/>
        <v>0</v>
      </c>
      <c r="DV141" s="44">
        <f t="shared" si="158"/>
        <v>0</v>
      </c>
      <c r="DW141" s="44">
        <f t="shared" si="158"/>
        <v>0</v>
      </c>
      <c r="DX141" s="44">
        <f t="shared" si="158"/>
        <v>0</v>
      </c>
      <c r="DY141" s="44">
        <f t="shared" si="158"/>
        <v>0</v>
      </c>
      <c r="DZ141" s="44"/>
    </row>
    <row r="142" spans="1:130" hidden="1" outlineLevel="1" x14ac:dyDescent="0.3">
      <c r="A142" s="24" t="s">
        <v>199</v>
      </c>
      <c r="B142" s="36" t="s">
        <v>145</v>
      </c>
      <c r="C142" s="33" t="s">
        <v>121</v>
      </c>
      <c r="D142" s="33"/>
      <c r="E142" s="33"/>
      <c r="F142" s="33"/>
      <c r="G142" s="33"/>
      <c r="H142" s="33"/>
      <c r="I142" s="33"/>
      <c r="J142" s="33"/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27">
        <v>0</v>
      </c>
      <c r="R142" s="34"/>
      <c r="S142" s="34"/>
      <c r="T142" s="34">
        <f>O142+V142</f>
        <v>0</v>
      </c>
      <c r="U142" s="34">
        <f>O142+X142</f>
        <v>0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  <c r="CY142" s="34"/>
      <c r="CZ142" s="34"/>
      <c r="DA142" s="34"/>
      <c r="DB142" s="34"/>
      <c r="DC142" s="34"/>
      <c r="DD142" s="34"/>
      <c r="DE142" s="34"/>
      <c r="DF142" s="34"/>
      <c r="DG142" s="34"/>
      <c r="DH142" s="34"/>
      <c r="DI142" s="34"/>
      <c r="DJ142" s="34"/>
      <c r="DK142" s="34"/>
      <c r="DL142" s="34"/>
      <c r="DM142" s="34"/>
      <c r="DN142" s="34"/>
      <c r="DO142" s="34"/>
      <c r="DP142" s="34"/>
      <c r="DQ142" s="34"/>
      <c r="DR142" s="34"/>
      <c r="DS142" s="34"/>
      <c r="DT142" s="34"/>
      <c r="DU142" s="34"/>
      <c r="DV142" s="34"/>
      <c r="DW142" s="34"/>
      <c r="DX142" s="34"/>
      <c r="DY142" s="34"/>
      <c r="DZ142" s="34"/>
    </row>
    <row r="143" spans="1:130" hidden="1" outlineLevel="1" x14ac:dyDescent="0.3">
      <c r="A143" s="24" t="s">
        <v>199</v>
      </c>
      <c r="B143" s="36" t="s">
        <v>145</v>
      </c>
      <c r="C143" s="33" t="s">
        <v>121</v>
      </c>
      <c r="D143" s="33"/>
      <c r="E143" s="33"/>
      <c r="F143" s="33"/>
      <c r="G143" s="33"/>
      <c r="H143" s="33"/>
      <c r="I143" s="33"/>
      <c r="J143" s="33"/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27">
        <v>0</v>
      </c>
      <c r="R143" s="34"/>
      <c r="S143" s="34"/>
      <c r="T143" s="34">
        <f>O143+V143</f>
        <v>0</v>
      </c>
      <c r="U143" s="34">
        <f>O143+X143</f>
        <v>0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  <c r="CY143" s="34"/>
      <c r="CZ143" s="34"/>
      <c r="DA143" s="34"/>
      <c r="DB143" s="34"/>
      <c r="DC143" s="34"/>
      <c r="DD143" s="34"/>
      <c r="DE143" s="34"/>
      <c r="DF143" s="34"/>
      <c r="DG143" s="34"/>
      <c r="DH143" s="34"/>
      <c r="DI143" s="34"/>
      <c r="DJ143" s="34"/>
      <c r="DK143" s="34"/>
      <c r="DL143" s="34"/>
      <c r="DM143" s="34"/>
      <c r="DN143" s="34"/>
      <c r="DO143" s="34"/>
      <c r="DP143" s="34"/>
      <c r="DQ143" s="34"/>
      <c r="DR143" s="34"/>
      <c r="DS143" s="34"/>
      <c r="DT143" s="34"/>
      <c r="DU143" s="34"/>
      <c r="DV143" s="34"/>
      <c r="DW143" s="34"/>
      <c r="DX143" s="34"/>
      <c r="DY143" s="34"/>
      <c r="DZ143" s="34"/>
    </row>
    <row r="144" spans="1:130" hidden="1" outlineLevel="1" x14ac:dyDescent="0.3">
      <c r="A144" s="24" t="s">
        <v>146</v>
      </c>
      <c r="B144" s="25" t="s">
        <v>146</v>
      </c>
      <c r="C144" s="33" t="s">
        <v>121</v>
      </c>
      <c r="D144" s="33"/>
      <c r="E144" s="33"/>
      <c r="F144" s="33"/>
      <c r="G144" s="33"/>
      <c r="H144" s="33"/>
      <c r="I144" s="33"/>
      <c r="J144" s="33"/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27">
        <v>0</v>
      </c>
      <c r="R144" s="34"/>
      <c r="S144" s="34"/>
      <c r="T144" s="34">
        <f>O144+V144</f>
        <v>0</v>
      </c>
      <c r="U144" s="34">
        <f>O144+X144</f>
        <v>0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  <c r="CT144" s="34"/>
      <c r="CU144" s="34"/>
      <c r="CV144" s="34"/>
      <c r="CW144" s="34"/>
      <c r="CX144" s="34"/>
      <c r="CY144" s="34"/>
      <c r="CZ144" s="34"/>
      <c r="DA144" s="34"/>
      <c r="DB144" s="34"/>
      <c r="DC144" s="34"/>
      <c r="DD144" s="34"/>
      <c r="DE144" s="34"/>
      <c r="DF144" s="34"/>
      <c r="DG144" s="34"/>
      <c r="DH144" s="34"/>
      <c r="DI144" s="34"/>
      <c r="DJ144" s="34"/>
      <c r="DK144" s="34"/>
      <c r="DL144" s="34"/>
      <c r="DM144" s="34"/>
      <c r="DN144" s="34"/>
      <c r="DO144" s="34"/>
      <c r="DP144" s="34"/>
      <c r="DQ144" s="34"/>
      <c r="DR144" s="34"/>
      <c r="DS144" s="34"/>
      <c r="DT144" s="34"/>
      <c r="DU144" s="34"/>
      <c r="DV144" s="34"/>
      <c r="DW144" s="34"/>
      <c r="DX144" s="34"/>
      <c r="DY144" s="34"/>
      <c r="DZ144" s="34"/>
    </row>
    <row r="145" spans="1:130" s="23" customFormat="1" ht="42.6" customHeight="1" collapsed="1" x14ac:dyDescent="0.3">
      <c r="A145" s="37" t="s">
        <v>201</v>
      </c>
      <c r="B145" s="38" t="s">
        <v>202</v>
      </c>
      <c r="C145" s="39" t="s">
        <v>121</v>
      </c>
      <c r="D145" s="39">
        <f>D146+D150</f>
        <v>0</v>
      </c>
      <c r="E145" s="39">
        <f>E146+E150</f>
        <v>0</v>
      </c>
      <c r="F145" s="39">
        <f>F146+F150</f>
        <v>0</v>
      </c>
      <c r="G145" s="39">
        <f>G146+G150</f>
        <v>0</v>
      </c>
      <c r="H145" s="39">
        <f>H146+H150</f>
        <v>0</v>
      </c>
      <c r="I145" s="39">
        <f t="shared" ref="I145:BT145" si="159">I146+I150</f>
        <v>0</v>
      </c>
      <c r="J145" s="39">
        <f t="shared" si="159"/>
        <v>0</v>
      </c>
      <c r="K145" s="39">
        <f t="shared" si="159"/>
        <v>0</v>
      </c>
      <c r="L145" s="39">
        <f t="shared" si="159"/>
        <v>0</v>
      </c>
      <c r="M145" s="39">
        <f t="shared" si="159"/>
        <v>0</v>
      </c>
      <c r="N145" s="39">
        <f t="shared" si="159"/>
        <v>0</v>
      </c>
      <c r="O145" s="39">
        <f t="shared" si="159"/>
        <v>0</v>
      </c>
      <c r="P145" s="39">
        <f t="shared" si="159"/>
        <v>0</v>
      </c>
      <c r="Q145" s="39">
        <f t="shared" si="159"/>
        <v>0</v>
      </c>
      <c r="R145" s="39">
        <f t="shared" si="159"/>
        <v>0</v>
      </c>
      <c r="S145" s="39">
        <f t="shared" si="159"/>
        <v>0</v>
      </c>
      <c r="T145" s="39">
        <f t="shared" si="159"/>
        <v>0</v>
      </c>
      <c r="U145" s="39">
        <f t="shared" si="159"/>
        <v>0</v>
      </c>
      <c r="V145" s="39">
        <f t="shared" si="159"/>
        <v>0</v>
      </c>
      <c r="W145" s="39">
        <f t="shared" si="159"/>
        <v>0</v>
      </c>
      <c r="X145" s="39">
        <f t="shared" si="159"/>
        <v>0</v>
      </c>
      <c r="Y145" s="39">
        <f t="shared" si="159"/>
        <v>0</v>
      </c>
      <c r="Z145" s="39">
        <f t="shared" si="159"/>
        <v>0</v>
      </c>
      <c r="AA145" s="39">
        <f t="shared" si="159"/>
        <v>0</v>
      </c>
      <c r="AB145" s="39">
        <f t="shared" si="159"/>
        <v>0</v>
      </c>
      <c r="AC145" s="39">
        <f t="shared" si="159"/>
        <v>0</v>
      </c>
      <c r="AD145" s="39">
        <f t="shared" si="159"/>
        <v>0</v>
      </c>
      <c r="AE145" s="39">
        <f t="shared" si="159"/>
        <v>0</v>
      </c>
      <c r="AF145" s="39">
        <f t="shared" si="159"/>
        <v>0</v>
      </c>
      <c r="AG145" s="39">
        <f t="shared" si="159"/>
        <v>0</v>
      </c>
      <c r="AH145" s="39">
        <f t="shared" si="159"/>
        <v>0</v>
      </c>
      <c r="AI145" s="39">
        <f t="shared" si="159"/>
        <v>0</v>
      </c>
      <c r="AJ145" s="39">
        <f t="shared" si="159"/>
        <v>0</v>
      </c>
      <c r="AK145" s="39">
        <f t="shared" si="159"/>
        <v>0</v>
      </c>
      <c r="AL145" s="39">
        <f t="shared" si="159"/>
        <v>0</v>
      </c>
      <c r="AM145" s="39">
        <f t="shared" si="159"/>
        <v>0</v>
      </c>
      <c r="AN145" s="39">
        <f t="shared" si="159"/>
        <v>0</v>
      </c>
      <c r="AO145" s="39">
        <f t="shared" si="159"/>
        <v>0</v>
      </c>
      <c r="AP145" s="39">
        <f t="shared" si="159"/>
        <v>0</v>
      </c>
      <c r="AQ145" s="39">
        <f t="shared" si="159"/>
        <v>0</v>
      </c>
      <c r="AR145" s="39">
        <f t="shared" si="159"/>
        <v>0</v>
      </c>
      <c r="AS145" s="39">
        <f t="shared" si="159"/>
        <v>0</v>
      </c>
      <c r="AT145" s="39">
        <f t="shared" si="159"/>
        <v>0</v>
      </c>
      <c r="AU145" s="39">
        <f t="shared" si="159"/>
        <v>0</v>
      </c>
      <c r="AV145" s="39">
        <f t="shared" si="159"/>
        <v>0</v>
      </c>
      <c r="AW145" s="39">
        <f t="shared" si="159"/>
        <v>0</v>
      </c>
      <c r="AX145" s="39">
        <f t="shared" si="159"/>
        <v>0</v>
      </c>
      <c r="AY145" s="39">
        <f t="shared" si="159"/>
        <v>0</v>
      </c>
      <c r="AZ145" s="39">
        <f t="shared" si="159"/>
        <v>0</v>
      </c>
      <c r="BA145" s="39">
        <f t="shared" si="159"/>
        <v>0</v>
      </c>
      <c r="BB145" s="39">
        <f t="shared" si="159"/>
        <v>0</v>
      </c>
      <c r="BC145" s="39">
        <f t="shared" si="159"/>
        <v>0</v>
      </c>
      <c r="BD145" s="39">
        <f t="shared" si="159"/>
        <v>0</v>
      </c>
      <c r="BE145" s="39">
        <f t="shared" si="159"/>
        <v>0</v>
      </c>
      <c r="BF145" s="39">
        <f t="shared" si="159"/>
        <v>0</v>
      </c>
      <c r="BG145" s="39">
        <f t="shared" si="159"/>
        <v>0</v>
      </c>
      <c r="BH145" s="39">
        <f t="shared" si="159"/>
        <v>0</v>
      </c>
      <c r="BI145" s="39">
        <f t="shared" si="159"/>
        <v>0</v>
      </c>
      <c r="BJ145" s="39">
        <f t="shared" si="159"/>
        <v>0</v>
      </c>
      <c r="BK145" s="39">
        <f t="shared" si="159"/>
        <v>0</v>
      </c>
      <c r="BL145" s="39">
        <f t="shared" si="159"/>
        <v>0</v>
      </c>
      <c r="BM145" s="39">
        <f t="shared" si="159"/>
        <v>0</v>
      </c>
      <c r="BN145" s="39">
        <f t="shared" si="159"/>
        <v>0</v>
      </c>
      <c r="BO145" s="39">
        <f t="shared" si="159"/>
        <v>0</v>
      </c>
      <c r="BP145" s="39">
        <f t="shared" si="159"/>
        <v>0</v>
      </c>
      <c r="BQ145" s="39">
        <f t="shared" si="159"/>
        <v>0</v>
      </c>
      <c r="BR145" s="39">
        <f t="shared" si="159"/>
        <v>0</v>
      </c>
      <c r="BS145" s="39">
        <f t="shared" si="159"/>
        <v>0</v>
      </c>
      <c r="BT145" s="39">
        <f t="shared" si="159"/>
        <v>0</v>
      </c>
      <c r="BU145" s="39">
        <f>BU146+BU150</f>
        <v>0</v>
      </c>
      <c r="BV145" s="39">
        <f t="shared" ref="BV145:CH145" si="160">BV146+BV150</f>
        <v>0</v>
      </c>
      <c r="BW145" s="39">
        <f t="shared" si="160"/>
        <v>0</v>
      </c>
      <c r="BX145" s="39">
        <f t="shared" si="160"/>
        <v>0</v>
      </c>
      <c r="BY145" s="39">
        <f t="shared" si="160"/>
        <v>0</v>
      </c>
      <c r="BZ145" s="39">
        <f t="shared" si="160"/>
        <v>0</v>
      </c>
      <c r="CA145" s="39">
        <f t="shared" si="160"/>
        <v>0</v>
      </c>
      <c r="CB145" s="39">
        <f t="shared" si="160"/>
        <v>0</v>
      </c>
      <c r="CC145" s="39">
        <f t="shared" si="160"/>
        <v>0</v>
      </c>
      <c r="CD145" s="39">
        <f t="shared" si="160"/>
        <v>0</v>
      </c>
      <c r="CE145" s="39">
        <f t="shared" si="160"/>
        <v>0</v>
      </c>
      <c r="CF145" s="39">
        <f t="shared" si="160"/>
        <v>0</v>
      </c>
      <c r="CG145" s="39">
        <f t="shared" si="160"/>
        <v>0</v>
      </c>
      <c r="CH145" s="39">
        <f t="shared" si="160"/>
        <v>0</v>
      </c>
      <c r="CI145" s="39">
        <f>CI146+CI150</f>
        <v>0</v>
      </c>
      <c r="CJ145" s="39">
        <f t="shared" ref="CJ145:CV145" si="161">CJ146+CJ150</f>
        <v>0</v>
      </c>
      <c r="CK145" s="39">
        <f t="shared" si="161"/>
        <v>0</v>
      </c>
      <c r="CL145" s="39">
        <f t="shared" si="161"/>
        <v>0</v>
      </c>
      <c r="CM145" s="39">
        <f t="shared" si="161"/>
        <v>0</v>
      </c>
      <c r="CN145" s="39">
        <f t="shared" si="161"/>
        <v>0</v>
      </c>
      <c r="CO145" s="39">
        <f t="shared" si="161"/>
        <v>0</v>
      </c>
      <c r="CP145" s="39">
        <f t="shared" si="161"/>
        <v>0</v>
      </c>
      <c r="CQ145" s="39">
        <f t="shared" si="161"/>
        <v>0</v>
      </c>
      <c r="CR145" s="39">
        <f t="shared" si="161"/>
        <v>0</v>
      </c>
      <c r="CS145" s="39">
        <f t="shared" si="161"/>
        <v>0</v>
      </c>
      <c r="CT145" s="39">
        <f t="shared" si="161"/>
        <v>0</v>
      </c>
      <c r="CU145" s="39">
        <f t="shared" si="161"/>
        <v>0</v>
      </c>
      <c r="CV145" s="39">
        <f t="shared" si="161"/>
        <v>0</v>
      </c>
      <c r="CW145" s="39">
        <f>CW146+CW150</f>
        <v>0</v>
      </c>
      <c r="CX145" s="39">
        <f t="shared" ref="CX145:DJ145" si="162">CX146+CX150</f>
        <v>0</v>
      </c>
      <c r="CY145" s="39">
        <f t="shared" si="162"/>
        <v>0</v>
      </c>
      <c r="CZ145" s="39">
        <f t="shared" si="162"/>
        <v>0</v>
      </c>
      <c r="DA145" s="39">
        <f t="shared" si="162"/>
        <v>0</v>
      </c>
      <c r="DB145" s="39">
        <f t="shared" si="162"/>
        <v>0</v>
      </c>
      <c r="DC145" s="39">
        <f t="shared" si="162"/>
        <v>0</v>
      </c>
      <c r="DD145" s="39">
        <f t="shared" si="162"/>
        <v>0</v>
      </c>
      <c r="DE145" s="39">
        <f t="shared" si="162"/>
        <v>0</v>
      </c>
      <c r="DF145" s="39">
        <f t="shared" si="162"/>
        <v>0</v>
      </c>
      <c r="DG145" s="39">
        <f t="shared" si="162"/>
        <v>0</v>
      </c>
      <c r="DH145" s="39">
        <f t="shared" si="162"/>
        <v>0</v>
      </c>
      <c r="DI145" s="39">
        <f t="shared" si="162"/>
        <v>0</v>
      </c>
      <c r="DJ145" s="39">
        <f t="shared" si="162"/>
        <v>0</v>
      </c>
      <c r="DK145" s="39">
        <f>DK146+DK150</f>
        <v>0</v>
      </c>
      <c r="DL145" s="39">
        <f>DL146+DL150</f>
        <v>0</v>
      </c>
      <c r="DM145" s="39">
        <f>DM146+DM150</f>
        <v>0</v>
      </c>
      <c r="DN145" s="39">
        <f t="shared" ref="DN145:DY145" si="163">DN146+DN150</f>
        <v>0</v>
      </c>
      <c r="DO145" s="39">
        <f t="shared" si="163"/>
        <v>0</v>
      </c>
      <c r="DP145" s="39">
        <f t="shared" si="163"/>
        <v>0</v>
      </c>
      <c r="DQ145" s="39">
        <f t="shared" si="163"/>
        <v>0</v>
      </c>
      <c r="DR145" s="39">
        <f t="shared" si="163"/>
        <v>0</v>
      </c>
      <c r="DS145" s="39">
        <f t="shared" si="163"/>
        <v>0</v>
      </c>
      <c r="DT145" s="39">
        <f t="shared" si="163"/>
        <v>0</v>
      </c>
      <c r="DU145" s="39">
        <f t="shared" si="163"/>
        <v>0</v>
      </c>
      <c r="DV145" s="39">
        <f t="shared" si="163"/>
        <v>0</v>
      </c>
      <c r="DW145" s="39">
        <f t="shared" si="163"/>
        <v>0</v>
      </c>
      <c r="DX145" s="39">
        <f t="shared" si="163"/>
        <v>0</v>
      </c>
      <c r="DY145" s="39">
        <f t="shared" si="163"/>
        <v>0</v>
      </c>
      <c r="DZ145" s="39"/>
    </row>
    <row r="146" spans="1:130" ht="32.4" hidden="1" customHeight="1" collapsed="1" x14ac:dyDescent="0.3">
      <c r="A146" s="42" t="s">
        <v>203</v>
      </c>
      <c r="B146" s="43" t="s">
        <v>204</v>
      </c>
      <c r="C146" s="44" t="s">
        <v>121</v>
      </c>
      <c r="D146" s="44">
        <f>SUM(D147:D149)</f>
        <v>0</v>
      </c>
      <c r="E146" s="44">
        <f>SUM(E147:E149)</f>
        <v>0</v>
      </c>
      <c r="F146" s="44">
        <f>SUM(F147:F149)</f>
        <v>0</v>
      </c>
      <c r="G146" s="44">
        <f>SUM(G147:G149)</f>
        <v>0</v>
      </c>
      <c r="H146" s="44">
        <f>SUM(H147:H149)</f>
        <v>0</v>
      </c>
      <c r="I146" s="44">
        <f t="shared" ref="I146:BT146" si="164">SUM(I147:I149)</f>
        <v>0</v>
      </c>
      <c r="J146" s="44">
        <f t="shared" si="164"/>
        <v>0</v>
      </c>
      <c r="K146" s="44">
        <f t="shared" si="164"/>
        <v>0</v>
      </c>
      <c r="L146" s="44">
        <f t="shared" si="164"/>
        <v>0</v>
      </c>
      <c r="M146" s="44">
        <f t="shared" si="164"/>
        <v>0</v>
      </c>
      <c r="N146" s="44">
        <f t="shared" si="164"/>
        <v>0</v>
      </c>
      <c r="O146" s="44">
        <f t="shared" si="164"/>
        <v>0</v>
      </c>
      <c r="P146" s="44">
        <f t="shared" si="164"/>
        <v>0</v>
      </c>
      <c r="Q146" s="44">
        <f t="shared" si="164"/>
        <v>0</v>
      </c>
      <c r="R146" s="44">
        <f t="shared" si="164"/>
        <v>0</v>
      </c>
      <c r="S146" s="44">
        <f t="shared" si="164"/>
        <v>0</v>
      </c>
      <c r="T146" s="44">
        <f t="shared" si="164"/>
        <v>0</v>
      </c>
      <c r="U146" s="44">
        <f t="shared" si="164"/>
        <v>0</v>
      </c>
      <c r="V146" s="44">
        <f t="shared" si="164"/>
        <v>0</v>
      </c>
      <c r="W146" s="44">
        <f t="shared" si="164"/>
        <v>0</v>
      </c>
      <c r="X146" s="44">
        <f t="shared" si="164"/>
        <v>0</v>
      </c>
      <c r="Y146" s="44">
        <f t="shared" si="164"/>
        <v>0</v>
      </c>
      <c r="Z146" s="44">
        <f t="shared" si="164"/>
        <v>0</v>
      </c>
      <c r="AA146" s="44">
        <f t="shared" si="164"/>
        <v>0</v>
      </c>
      <c r="AB146" s="44">
        <f t="shared" si="164"/>
        <v>0</v>
      </c>
      <c r="AC146" s="44">
        <f t="shared" si="164"/>
        <v>0</v>
      </c>
      <c r="AD146" s="44">
        <f t="shared" si="164"/>
        <v>0</v>
      </c>
      <c r="AE146" s="44">
        <f t="shared" si="164"/>
        <v>0</v>
      </c>
      <c r="AF146" s="44">
        <f t="shared" si="164"/>
        <v>0</v>
      </c>
      <c r="AG146" s="44">
        <f t="shared" si="164"/>
        <v>0</v>
      </c>
      <c r="AH146" s="44">
        <f t="shared" si="164"/>
        <v>0</v>
      </c>
      <c r="AI146" s="44">
        <f t="shared" si="164"/>
        <v>0</v>
      </c>
      <c r="AJ146" s="44">
        <f t="shared" si="164"/>
        <v>0</v>
      </c>
      <c r="AK146" s="44">
        <f t="shared" si="164"/>
        <v>0</v>
      </c>
      <c r="AL146" s="44">
        <f t="shared" si="164"/>
        <v>0</v>
      </c>
      <c r="AM146" s="44">
        <f t="shared" si="164"/>
        <v>0</v>
      </c>
      <c r="AN146" s="44">
        <f t="shared" si="164"/>
        <v>0</v>
      </c>
      <c r="AO146" s="44">
        <f t="shared" si="164"/>
        <v>0</v>
      </c>
      <c r="AP146" s="44">
        <f t="shared" si="164"/>
        <v>0</v>
      </c>
      <c r="AQ146" s="44">
        <f t="shared" si="164"/>
        <v>0</v>
      </c>
      <c r="AR146" s="44">
        <f t="shared" si="164"/>
        <v>0</v>
      </c>
      <c r="AS146" s="44">
        <f t="shared" si="164"/>
        <v>0</v>
      </c>
      <c r="AT146" s="44">
        <f t="shared" si="164"/>
        <v>0</v>
      </c>
      <c r="AU146" s="44">
        <f t="shared" si="164"/>
        <v>0</v>
      </c>
      <c r="AV146" s="44">
        <f t="shared" si="164"/>
        <v>0</v>
      </c>
      <c r="AW146" s="44">
        <f t="shared" si="164"/>
        <v>0</v>
      </c>
      <c r="AX146" s="44">
        <f t="shared" si="164"/>
        <v>0</v>
      </c>
      <c r="AY146" s="44">
        <f t="shared" si="164"/>
        <v>0</v>
      </c>
      <c r="AZ146" s="44">
        <f t="shared" si="164"/>
        <v>0</v>
      </c>
      <c r="BA146" s="44">
        <f t="shared" si="164"/>
        <v>0</v>
      </c>
      <c r="BB146" s="44">
        <f t="shared" si="164"/>
        <v>0</v>
      </c>
      <c r="BC146" s="44">
        <f t="shared" si="164"/>
        <v>0</v>
      </c>
      <c r="BD146" s="44">
        <f t="shared" si="164"/>
        <v>0</v>
      </c>
      <c r="BE146" s="44">
        <f t="shared" si="164"/>
        <v>0</v>
      </c>
      <c r="BF146" s="44">
        <f t="shared" si="164"/>
        <v>0</v>
      </c>
      <c r="BG146" s="44">
        <f t="shared" si="164"/>
        <v>0</v>
      </c>
      <c r="BH146" s="44">
        <f t="shared" si="164"/>
        <v>0</v>
      </c>
      <c r="BI146" s="44">
        <f t="shared" si="164"/>
        <v>0</v>
      </c>
      <c r="BJ146" s="44">
        <f t="shared" si="164"/>
        <v>0</v>
      </c>
      <c r="BK146" s="44">
        <f t="shared" si="164"/>
        <v>0</v>
      </c>
      <c r="BL146" s="44">
        <f t="shared" si="164"/>
        <v>0</v>
      </c>
      <c r="BM146" s="44">
        <f t="shared" si="164"/>
        <v>0</v>
      </c>
      <c r="BN146" s="44">
        <f t="shared" si="164"/>
        <v>0</v>
      </c>
      <c r="BO146" s="44">
        <f t="shared" si="164"/>
        <v>0</v>
      </c>
      <c r="BP146" s="44">
        <f t="shared" si="164"/>
        <v>0</v>
      </c>
      <c r="BQ146" s="44">
        <f t="shared" si="164"/>
        <v>0</v>
      </c>
      <c r="BR146" s="44">
        <f t="shared" si="164"/>
        <v>0</v>
      </c>
      <c r="BS146" s="44">
        <f t="shared" si="164"/>
        <v>0</v>
      </c>
      <c r="BT146" s="44">
        <f t="shared" si="164"/>
        <v>0</v>
      </c>
      <c r="BU146" s="44">
        <f>SUM(BU147:BU149)</f>
        <v>0</v>
      </c>
      <c r="BV146" s="44">
        <f t="shared" ref="BV146:CH146" si="165">SUM(BV147:BV149)</f>
        <v>0</v>
      </c>
      <c r="BW146" s="44">
        <f t="shared" si="165"/>
        <v>0</v>
      </c>
      <c r="BX146" s="44">
        <f t="shared" si="165"/>
        <v>0</v>
      </c>
      <c r="BY146" s="44">
        <f t="shared" si="165"/>
        <v>0</v>
      </c>
      <c r="BZ146" s="44">
        <f t="shared" si="165"/>
        <v>0</v>
      </c>
      <c r="CA146" s="44">
        <f t="shared" si="165"/>
        <v>0</v>
      </c>
      <c r="CB146" s="44">
        <f t="shared" si="165"/>
        <v>0</v>
      </c>
      <c r="CC146" s="44">
        <f t="shared" si="165"/>
        <v>0</v>
      </c>
      <c r="CD146" s="44">
        <f t="shared" si="165"/>
        <v>0</v>
      </c>
      <c r="CE146" s="44">
        <f t="shared" si="165"/>
        <v>0</v>
      </c>
      <c r="CF146" s="44">
        <f t="shared" si="165"/>
        <v>0</v>
      </c>
      <c r="CG146" s="44">
        <f t="shared" si="165"/>
        <v>0</v>
      </c>
      <c r="CH146" s="44">
        <f t="shared" si="165"/>
        <v>0</v>
      </c>
      <c r="CI146" s="44">
        <f>SUM(CI147:CI149)</f>
        <v>0</v>
      </c>
      <c r="CJ146" s="44">
        <f t="shared" ref="CJ146:CV146" si="166">SUM(CJ147:CJ149)</f>
        <v>0</v>
      </c>
      <c r="CK146" s="44">
        <f t="shared" si="166"/>
        <v>0</v>
      </c>
      <c r="CL146" s="44">
        <f t="shared" si="166"/>
        <v>0</v>
      </c>
      <c r="CM146" s="44">
        <f t="shared" si="166"/>
        <v>0</v>
      </c>
      <c r="CN146" s="44">
        <f t="shared" si="166"/>
        <v>0</v>
      </c>
      <c r="CO146" s="44">
        <f t="shared" si="166"/>
        <v>0</v>
      </c>
      <c r="CP146" s="44">
        <f t="shared" si="166"/>
        <v>0</v>
      </c>
      <c r="CQ146" s="44">
        <f t="shared" si="166"/>
        <v>0</v>
      </c>
      <c r="CR146" s="44">
        <f t="shared" si="166"/>
        <v>0</v>
      </c>
      <c r="CS146" s="44">
        <f t="shared" si="166"/>
        <v>0</v>
      </c>
      <c r="CT146" s="44">
        <f t="shared" si="166"/>
        <v>0</v>
      </c>
      <c r="CU146" s="44">
        <f t="shared" si="166"/>
        <v>0</v>
      </c>
      <c r="CV146" s="44">
        <f t="shared" si="166"/>
        <v>0</v>
      </c>
      <c r="CW146" s="44">
        <f>SUM(CW147:CW149)</f>
        <v>0</v>
      </c>
      <c r="CX146" s="44">
        <f t="shared" ref="CX146:DJ146" si="167">SUM(CX147:CX149)</f>
        <v>0</v>
      </c>
      <c r="CY146" s="44">
        <f t="shared" si="167"/>
        <v>0</v>
      </c>
      <c r="CZ146" s="44">
        <f t="shared" si="167"/>
        <v>0</v>
      </c>
      <c r="DA146" s="44">
        <f t="shared" si="167"/>
        <v>0</v>
      </c>
      <c r="DB146" s="44">
        <f t="shared" si="167"/>
        <v>0</v>
      </c>
      <c r="DC146" s="44">
        <f t="shared" si="167"/>
        <v>0</v>
      </c>
      <c r="DD146" s="44">
        <f t="shared" si="167"/>
        <v>0</v>
      </c>
      <c r="DE146" s="44">
        <f t="shared" si="167"/>
        <v>0</v>
      </c>
      <c r="DF146" s="44">
        <f t="shared" si="167"/>
        <v>0</v>
      </c>
      <c r="DG146" s="44">
        <f t="shared" si="167"/>
        <v>0</v>
      </c>
      <c r="DH146" s="44">
        <f t="shared" si="167"/>
        <v>0</v>
      </c>
      <c r="DI146" s="44">
        <f t="shared" si="167"/>
        <v>0</v>
      </c>
      <c r="DJ146" s="44">
        <f t="shared" si="167"/>
        <v>0</v>
      </c>
      <c r="DK146" s="44">
        <f>SUM(DK147:DK149)</f>
        <v>0</v>
      </c>
      <c r="DL146" s="44">
        <f>SUM(DL147:DL149)</f>
        <v>0</v>
      </c>
      <c r="DM146" s="44">
        <f>SUM(DM147:DM149)</f>
        <v>0</v>
      </c>
      <c r="DN146" s="44">
        <f t="shared" ref="DN146:DY146" si="168">SUM(DN147:DN149)</f>
        <v>0</v>
      </c>
      <c r="DO146" s="44">
        <f t="shared" si="168"/>
        <v>0</v>
      </c>
      <c r="DP146" s="44">
        <f t="shared" si="168"/>
        <v>0</v>
      </c>
      <c r="DQ146" s="44">
        <f t="shared" si="168"/>
        <v>0</v>
      </c>
      <c r="DR146" s="44">
        <f t="shared" si="168"/>
        <v>0</v>
      </c>
      <c r="DS146" s="44">
        <f t="shared" si="168"/>
        <v>0</v>
      </c>
      <c r="DT146" s="44">
        <f t="shared" si="168"/>
        <v>0</v>
      </c>
      <c r="DU146" s="44">
        <f t="shared" si="168"/>
        <v>0</v>
      </c>
      <c r="DV146" s="44">
        <f t="shared" si="168"/>
        <v>0</v>
      </c>
      <c r="DW146" s="44">
        <f t="shared" si="168"/>
        <v>0</v>
      </c>
      <c r="DX146" s="44">
        <f t="shared" si="168"/>
        <v>0</v>
      </c>
      <c r="DY146" s="44">
        <f t="shared" si="168"/>
        <v>0</v>
      </c>
      <c r="DZ146" s="44"/>
    </row>
    <row r="147" spans="1:130" hidden="1" outlineLevel="1" x14ac:dyDescent="0.3">
      <c r="A147" s="24" t="s">
        <v>203</v>
      </c>
      <c r="B147" s="36" t="s">
        <v>145</v>
      </c>
      <c r="C147" s="33" t="s">
        <v>121</v>
      </c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</row>
    <row r="148" spans="1:130" hidden="1" outlineLevel="1" x14ac:dyDescent="0.3">
      <c r="A148" s="24" t="s">
        <v>203</v>
      </c>
      <c r="B148" s="36" t="s">
        <v>145</v>
      </c>
      <c r="C148" s="33" t="s">
        <v>121</v>
      </c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  <c r="DO148" s="33"/>
      <c r="DP148" s="33"/>
      <c r="DQ148" s="33"/>
      <c r="DR148" s="33"/>
      <c r="DS148" s="33"/>
      <c r="DT148" s="33"/>
      <c r="DU148" s="33"/>
      <c r="DV148" s="33"/>
      <c r="DW148" s="33"/>
      <c r="DX148" s="33"/>
      <c r="DY148" s="33"/>
      <c r="DZ148" s="33"/>
    </row>
    <row r="149" spans="1:130" hidden="1" outlineLevel="1" x14ac:dyDescent="0.3">
      <c r="A149" s="24" t="s">
        <v>146</v>
      </c>
      <c r="B149" s="25" t="s">
        <v>146</v>
      </c>
      <c r="C149" s="33" t="s">
        <v>121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  <c r="DT149" s="33"/>
      <c r="DU149" s="33"/>
      <c r="DV149" s="33"/>
      <c r="DW149" s="33"/>
      <c r="DX149" s="33"/>
      <c r="DY149" s="33"/>
      <c r="DZ149" s="33"/>
    </row>
    <row r="150" spans="1:130" ht="42.6" hidden="1" customHeight="1" collapsed="1" x14ac:dyDescent="0.3">
      <c r="A150" s="42" t="s">
        <v>205</v>
      </c>
      <c r="B150" s="43" t="s">
        <v>206</v>
      </c>
      <c r="C150" s="44" t="s">
        <v>121</v>
      </c>
      <c r="D150" s="44">
        <f>SUM(D151:D153)</f>
        <v>0</v>
      </c>
      <c r="E150" s="44">
        <f>SUM(E151:E153)</f>
        <v>0</v>
      </c>
      <c r="F150" s="44">
        <f>SUM(F151:F153)</f>
        <v>0</v>
      </c>
      <c r="G150" s="44">
        <f>SUM(G151:G153)</f>
        <v>0</v>
      </c>
      <c r="H150" s="44">
        <f>SUM(H151:H153)</f>
        <v>0</v>
      </c>
      <c r="I150" s="44">
        <f t="shared" ref="I150:BT150" si="169">SUM(I151:I153)</f>
        <v>0</v>
      </c>
      <c r="J150" s="44">
        <f t="shared" si="169"/>
        <v>0</v>
      </c>
      <c r="K150" s="44">
        <f t="shared" si="169"/>
        <v>0</v>
      </c>
      <c r="L150" s="44">
        <f t="shared" si="169"/>
        <v>0</v>
      </c>
      <c r="M150" s="44">
        <f t="shared" si="169"/>
        <v>0</v>
      </c>
      <c r="N150" s="44">
        <f t="shared" si="169"/>
        <v>0</v>
      </c>
      <c r="O150" s="44">
        <f t="shared" si="169"/>
        <v>0</v>
      </c>
      <c r="P150" s="44">
        <f t="shared" si="169"/>
        <v>0</v>
      </c>
      <c r="Q150" s="44">
        <f t="shared" si="169"/>
        <v>0</v>
      </c>
      <c r="R150" s="44">
        <f t="shared" si="169"/>
        <v>0</v>
      </c>
      <c r="S150" s="44">
        <f t="shared" si="169"/>
        <v>0</v>
      </c>
      <c r="T150" s="44">
        <f t="shared" si="169"/>
        <v>0</v>
      </c>
      <c r="U150" s="44">
        <f t="shared" si="169"/>
        <v>0</v>
      </c>
      <c r="V150" s="44">
        <f t="shared" si="169"/>
        <v>0</v>
      </c>
      <c r="W150" s="44">
        <f t="shared" si="169"/>
        <v>0</v>
      </c>
      <c r="X150" s="44">
        <f t="shared" si="169"/>
        <v>0</v>
      </c>
      <c r="Y150" s="44">
        <f t="shared" si="169"/>
        <v>0</v>
      </c>
      <c r="Z150" s="44">
        <f t="shared" si="169"/>
        <v>0</v>
      </c>
      <c r="AA150" s="44">
        <f t="shared" si="169"/>
        <v>0</v>
      </c>
      <c r="AB150" s="44">
        <f t="shared" si="169"/>
        <v>0</v>
      </c>
      <c r="AC150" s="44">
        <f t="shared" si="169"/>
        <v>0</v>
      </c>
      <c r="AD150" s="44">
        <f t="shared" si="169"/>
        <v>0</v>
      </c>
      <c r="AE150" s="44">
        <f t="shared" si="169"/>
        <v>0</v>
      </c>
      <c r="AF150" s="44">
        <f t="shared" si="169"/>
        <v>0</v>
      </c>
      <c r="AG150" s="44">
        <f t="shared" si="169"/>
        <v>0</v>
      </c>
      <c r="AH150" s="44">
        <f t="shared" si="169"/>
        <v>0</v>
      </c>
      <c r="AI150" s="44">
        <f t="shared" si="169"/>
        <v>0</v>
      </c>
      <c r="AJ150" s="44">
        <f t="shared" si="169"/>
        <v>0</v>
      </c>
      <c r="AK150" s="44">
        <f t="shared" si="169"/>
        <v>0</v>
      </c>
      <c r="AL150" s="44">
        <f t="shared" si="169"/>
        <v>0</v>
      </c>
      <c r="AM150" s="44">
        <f t="shared" si="169"/>
        <v>0</v>
      </c>
      <c r="AN150" s="44">
        <f t="shared" si="169"/>
        <v>0</v>
      </c>
      <c r="AO150" s="44">
        <f t="shared" si="169"/>
        <v>0</v>
      </c>
      <c r="AP150" s="44">
        <f t="shared" si="169"/>
        <v>0</v>
      </c>
      <c r="AQ150" s="44">
        <f t="shared" si="169"/>
        <v>0</v>
      </c>
      <c r="AR150" s="44">
        <f t="shared" si="169"/>
        <v>0</v>
      </c>
      <c r="AS150" s="44">
        <f t="shared" si="169"/>
        <v>0</v>
      </c>
      <c r="AT150" s="44">
        <f t="shared" si="169"/>
        <v>0</v>
      </c>
      <c r="AU150" s="44">
        <f t="shared" si="169"/>
        <v>0</v>
      </c>
      <c r="AV150" s="44">
        <f t="shared" si="169"/>
        <v>0</v>
      </c>
      <c r="AW150" s="44">
        <f t="shared" si="169"/>
        <v>0</v>
      </c>
      <c r="AX150" s="44">
        <f t="shared" si="169"/>
        <v>0</v>
      </c>
      <c r="AY150" s="44">
        <f t="shared" si="169"/>
        <v>0</v>
      </c>
      <c r="AZ150" s="44">
        <f t="shared" si="169"/>
        <v>0</v>
      </c>
      <c r="BA150" s="44">
        <f t="shared" si="169"/>
        <v>0</v>
      </c>
      <c r="BB150" s="44">
        <f t="shared" si="169"/>
        <v>0</v>
      </c>
      <c r="BC150" s="44">
        <f t="shared" si="169"/>
        <v>0</v>
      </c>
      <c r="BD150" s="44">
        <f t="shared" si="169"/>
        <v>0</v>
      </c>
      <c r="BE150" s="44">
        <f t="shared" si="169"/>
        <v>0</v>
      </c>
      <c r="BF150" s="44">
        <f t="shared" si="169"/>
        <v>0</v>
      </c>
      <c r="BG150" s="44">
        <f t="shared" si="169"/>
        <v>0</v>
      </c>
      <c r="BH150" s="44">
        <f t="shared" si="169"/>
        <v>0</v>
      </c>
      <c r="BI150" s="44">
        <f t="shared" si="169"/>
        <v>0</v>
      </c>
      <c r="BJ150" s="44">
        <f t="shared" si="169"/>
        <v>0</v>
      </c>
      <c r="BK150" s="44">
        <f t="shared" si="169"/>
        <v>0</v>
      </c>
      <c r="BL150" s="44">
        <f t="shared" si="169"/>
        <v>0</v>
      </c>
      <c r="BM150" s="44">
        <f t="shared" si="169"/>
        <v>0</v>
      </c>
      <c r="BN150" s="44">
        <f t="shared" si="169"/>
        <v>0</v>
      </c>
      <c r="BO150" s="44">
        <f t="shared" si="169"/>
        <v>0</v>
      </c>
      <c r="BP150" s="44">
        <f t="shared" si="169"/>
        <v>0</v>
      </c>
      <c r="BQ150" s="44">
        <f t="shared" si="169"/>
        <v>0</v>
      </c>
      <c r="BR150" s="44">
        <f t="shared" si="169"/>
        <v>0</v>
      </c>
      <c r="BS150" s="44">
        <f t="shared" si="169"/>
        <v>0</v>
      </c>
      <c r="BT150" s="44">
        <f t="shared" si="169"/>
        <v>0</v>
      </c>
      <c r="BU150" s="44">
        <f>SUM(BU151:BU153)</f>
        <v>0</v>
      </c>
      <c r="BV150" s="44">
        <f t="shared" ref="BV150:CH150" si="170">SUM(BV151:BV153)</f>
        <v>0</v>
      </c>
      <c r="BW150" s="44">
        <f t="shared" si="170"/>
        <v>0</v>
      </c>
      <c r="BX150" s="44">
        <f t="shared" si="170"/>
        <v>0</v>
      </c>
      <c r="BY150" s="44">
        <f t="shared" si="170"/>
        <v>0</v>
      </c>
      <c r="BZ150" s="44">
        <f t="shared" si="170"/>
        <v>0</v>
      </c>
      <c r="CA150" s="44">
        <f t="shared" si="170"/>
        <v>0</v>
      </c>
      <c r="CB150" s="44">
        <f t="shared" si="170"/>
        <v>0</v>
      </c>
      <c r="CC150" s="44">
        <f t="shared" si="170"/>
        <v>0</v>
      </c>
      <c r="CD150" s="44">
        <f t="shared" si="170"/>
        <v>0</v>
      </c>
      <c r="CE150" s="44">
        <f t="shared" si="170"/>
        <v>0</v>
      </c>
      <c r="CF150" s="44">
        <f t="shared" si="170"/>
        <v>0</v>
      </c>
      <c r="CG150" s="44">
        <f t="shared" si="170"/>
        <v>0</v>
      </c>
      <c r="CH150" s="44">
        <f t="shared" si="170"/>
        <v>0</v>
      </c>
      <c r="CI150" s="44">
        <f>SUM(CI151:CI153)</f>
        <v>0</v>
      </c>
      <c r="CJ150" s="44">
        <f t="shared" ref="CJ150:CV150" si="171">SUM(CJ151:CJ153)</f>
        <v>0</v>
      </c>
      <c r="CK150" s="44">
        <f t="shared" si="171"/>
        <v>0</v>
      </c>
      <c r="CL150" s="44">
        <f t="shared" si="171"/>
        <v>0</v>
      </c>
      <c r="CM150" s="44">
        <f t="shared" si="171"/>
        <v>0</v>
      </c>
      <c r="CN150" s="44">
        <f t="shared" si="171"/>
        <v>0</v>
      </c>
      <c r="CO150" s="44">
        <f t="shared" si="171"/>
        <v>0</v>
      </c>
      <c r="CP150" s="44">
        <f t="shared" si="171"/>
        <v>0</v>
      </c>
      <c r="CQ150" s="44">
        <f t="shared" si="171"/>
        <v>0</v>
      </c>
      <c r="CR150" s="44">
        <f t="shared" si="171"/>
        <v>0</v>
      </c>
      <c r="CS150" s="44">
        <f t="shared" si="171"/>
        <v>0</v>
      </c>
      <c r="CT150" s="44">
        <f t="shared" si="171"/>
        <v>0</v>
      </c>
      <c r="CU150" s="44">
        <f t="shared" si="171"/>
        <v>0</v>
      </c>
      <c r="CV150" s="44">
        <f t="shared" si="171"/>
        <v>0</v>
      </c>
      <c r="CW150" s="44">
        <f>SUM(CW151:CW153)</f>
        <v>0</v>
      </c>
      <c r="CX150" s="44">
        <f t="shared" ref="CX150:DJ150" si="172">SUM(CX151:CX153)</f>
        <v>0</v>
      </c>
      <c r="CY150" s="44">
        <f t="shared" si="172"/>
        <v>0</v>
      </c>
      <c r="CZ150" s="44">
        <f t="shared" si="172"/>
        <v>0</v>
      </c>
      <c r="DA150" s="44">
        <f t="shared" si="172"/>
        <v>0</v>
      </c>
      <c r="DB150" s="44">
        <f t="shared" si="172"/>
        <v>0</v>
      </c>
      <c r="DC150" s="44">
        <f t="shared" si="172"/>
        <v>0</v>
      </c>
      <c r="DD150" s="44">
        <f t="shared" si="172"/>
        <v>0</v>
      </c>
      <c r="DE150" s="44">
        <f t="shared" si="172"/>
        <v>0</v>
      </c>
      <c r="DF150" s="44">
        <f t="shared" si="172"/>
        <v>0</v>
      </c>
      <c r="DG150" s="44">
        <f t="shared" si="172"/>
        <v>0</v>
      </c>
      <c r="DH150" s="44">
        <f t="shared" si="172"/>
        <v>0</v>
      </c>
      <c r="DI150" s="44">
        <f t="shared" si="172"/>
        <v>0</v>
      </c>
      <c r="DJ150" s="44">
        <f t="shared" si="172"/>
        <v>0</v>
      </c>
      <c r="DK150" s="44">
        <f>SUM(DK151:DK153)</f>
        <v>0</v>
      </c>
      <c r="DL150" s="44">
        <f>SUM(DL151:DL153)</f>
        <v>0</v>
      </c>
      <c r="DM150" s="44">
        <f>SUM(DM151:DM153)</f>
        <v>0</v>
      </c>
      <c r="DN150" s="44">
        <f t="shared" ref="DN150:DY150" si="173">SUM(DN151:DN153)</f>
        <v>0</v>
      </c>
      <c r="DO150" s="44">
        <f t="shared" si="173"/>
        <v>0</v>
      </c>
      <c r="DP150" s="44">
        <f t="shared" si="173"/>
        <v>0</v>
      </c>
      <c r="DQ150" s="44">
        <f t="shared" si="173"/>
        <v>0</v>
      </c>
      <c r="DR150" s="44">
        <f t="shared" si="173"/>
        <v>0</v>
      </c>
      <c r="DS150" s="44">
        <f t="shared" si="173"/>
        <v>0</v>
      </c>
      <c r="DT150" s="44">
        <f t="shared" si="173"/>
        <v>0</v>
      </c>
      <c r="DU150" s="44">
        <f t="shared" si="173"/>
        <v>0</v>
      </c>
      <c r="DV150" s="44">
        <f t="shared" si="173"/>
        <v>0</v>
      </c>
      <c r="DW150" s="44">
        <f t="shared" si="173"/>
        <v>0</v>
      </c>
      <c r="DX150" s="44">
        <f t="shared" si="173"/>
        <v>0</v>
      </c>
      <c r="DY150" s="44">
        <f t="shared" si="173"/>
        <v>0</v>
      </c>
      <c r="DZ150" s="44"/>
    </row>
    <row r="151" spans="1:130" hidden="1" outlineLevel="1" x14ac:dyDescent="0.3">
      <c r="A151" s="24" t="s">
        <v>205</v>
      </c>
      <c r="B151" s="36" t="s">
        <v>145</v>
      </c>
      <c r="C151" s="33" t="s">
        <v>121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  <c r="DT151" s="33"/>
      <c r="DU151" s="33"/>
      <c r="DV151" s="33"/>
      <c r="DW151" s="33"/>
      <c r="DX151" s="33"/>
      <c r="DY151" s="33"/>
      <c r="DZ151" s="33"/>
    </row>
    <row r="152" spans="1:130" hidden="1" outlineLevel="1" x14ac:dyDescent="0.3">
      <c r="A152" s="24" t="s">
        <v>205</v>
      </c>
      <c r="B152" s="36" t="s">
        <v>145</v>
      </c>
      <c r="C152" s="33" t="s">
        <v>121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  <c r="DO152" s="33"/>
      <c r="DP152" s="33"/>
      <c r="DQ152" s="33"/>
      <c r="DR152" s="33"/>
      <c r="DS152" s="33"/>
      <c r="DT152" s="33"/>
      <c r="DU152" s="33"/>
      <c r="DV152" s="33"/>
      <c r="DW152" s="33"/>
      <c r="DX152" s="33"/>
      <c r="DY152" s="33"/>
      <c r="DZ152" s="33"/>
    </row>
    <row r="153" spans="1:130" hidden="1" outlineLevel="1" x14ac:dyDescent="0.3">
      <c r="A153" s="24" t="s">
        <v>146</v>
      </c>
      <c r="B153" s="25" t="s">
        <v>146</v>
      </c>
      <c r="C153" s="33" t="s">
        <v>121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  <c r="DO153" s="33"/>
      <c r="DP153" s="33"/>
      <c r="DQ153" s="33"/>
      <c r="DR153" s="33"/>
      <c r="DS153" s="33"/>
      <c r="DT153" s="33"/>
      <c r="DU153" s="33"/>
      <c r="DV153" s="33"/>
      <c r="DW153" s="33"/>
      <c r="DX153" s="33"/>
      <c r="DY153" s="33"/>
      <c r="DZ153" s="33"/>
    </row>
    <row r="154" spans="1:130" s="23" customFormat="1" ht="63.6" customHeight="1" collapsed="1" x14ac:dyDescent="0.3">
      <c r="A154" s="56" t="s">
        <v>207</v>
      </c>
      <c r="B154" s="57" t="s">
        <v>208</v>
      </c>
      <c r="C154" s="58" t="s">
        <v>121</v>
      </c>
      <c r="D154" s="58">
        <f>D155+D159</f>
        <v>0</v>
      </c>
      <c r="E154" s="58">
        <f>E155+E159</f>
        <v>0</v>
      </c>
      <c r="F154" s="58">
        <f>F155+F159</f>
        <v>0</v>
      </c>
      <c r="G154" s="58">
        <f>G155+G159</f>
        <v>0</v>
      </c>
      <c r="H154" s="58">
        <f>H155+H159</f>
        <v>0</v>
      </c>
      <c r="I154" s="58">
        <f t="shared" ref="I154:BT154" si="174">I155+I159</f>
        <v>0</v>
      </c>
      <c r="J154" s="58">
        <f t="shared" si="174"/>
        <v>0</v>
      </c>
      <c r="K154" s="58">
        <f t="shared" si="174"/>
        <v>0</v>
      </c>
      <c r="L154" s="58">
        <f t="shared" si="174"/>
        <v>0</v>
      </c>
      <c r="M154" s="58">
        <f t="shared" si="174"/>
        <v>0</v>
      </c>
      <c r="N154" s="58">
        <f t="shared" si="174"/>
        <v>0</v>
      </c>
      <c r="O154" s="58">
        <f t="shared" si="174"/>
        <v>0</v>
      </c>
      <c r="P154" s="58">
        <f t="shared" si="174"/>
        <v>0</v>
      </c>
      <c r="Q154" s="58">
        <f t="shared" si="174"/>
        <v>0</v>
      </c>
      <c r="R154" s="58">
        <f t="shared" si="174"/>
        <v>0</v>
      </c>
      <c r="S154" s="58">
        <f t="shared" si="174"/>
        <v>0</v>
      </c>
      <c r="T154" s="58">
        <f t="shared" si="174"/>
        <v>0</v>
      </c>
      <c r="U154" s="58">
        <f t="shared" si="174"/>
        <v>0</v>
      </c>
      <c r="V154" s="58">
        <f t="shared" si="174"/>
        <v>0</v>
      </c>
      <c r="W154" s="58">
        <f t="shared" si="174"/>
        <v>0</v>
      </c>
      <c r="X154" s="58">
        <f t="shared" si="174"/>
        <v>0</v>
      </c>
      <c r="Y154" s="58">
        <f t="shared" si="174"/>
        <v>0</v>
      </c>
      <c r="Z154" s="58">
        <f t="shared" si="174"/>
        <v>0</v>
      </c>
      <c r="AA154" s="58">
        <f t="shared" si="174"/>
        <v>0</v>
      </c>
      <c r="AB154" s="58">
        <f t="shared" si="174"/>
        <v>0</v>
      </c>
      <c r="AC154" s="58">
        <f t="shared" si="174"/>
        <v>0</v>
      </c>
      <c r="AD154" s="58">
        <f t="shared" si="174"/>
        <v>0</v>
      </c>
      <c r="AE154" s="58">
        <f t="shared" si="174"/>
        <v>0</v>
      </c>
      <c r="AF154" s="58">
        <f t="shared" si="174"/>
        <v>0</v>
      </c>
      <c r="AG154" s="58">
        <f t="shared" si="174"/>
        <v>0</v>
      </c>
      <c r="AH154" s="58">
        <f t="shared" si="174"/>
        <v>0</v>
      </c>
      <c r="AI154" s="58">
        <f t="shared" si="174"/>
        <v>0</v>
      </c>
      <c r="AJ154" s="58">
        <f t="shared" si="174"/>
        <v>0</v>
      </c>
      <c r="AK154" s="58">
        <f t="shared" si="174"/>
        <v>0</v>
      </c>
      <c r="AL154" s="58">
        <f t="shared" si="174"/>
        <v>0</v>
      </c>
      <c r="AM154" s="58">
        <f t="shared" si="174"/>
        <v>0</v>
      </c>
      <c r="AN154" s="58">
        <f t="shared" si="174"/>
        <v>0</v>
      </c>
      <c r="AO154" s="58">
        <f t="shared" si="174"/>
        <v>0</v>
      </c>
      <c r="AP154" s="58">
        <f t="shared" si="174"/>
        <v>0</v>
      </c>
      <c r="AQ154" s="58">
        <f t="shared" si="174"/>
        <v>0</v>
      </c>
      <c r="AR154" s="58">
        <f t="shared" si="174"/>
        <v>0</v>
      </c>
      <c r="AS154" s="58">
        <f t="shared" si="174"/>
        <v>0</v>
      </c>
      <c r="AT154" s="58">
        <f t="shared" si="174"/>
        <v>0</v>
      </c>
      <c r="AU154" s="58">
        <f t="shared" si="174"/>
        <v>0</v>
      </c>
      <c r="AV154" s="58">
        <f t="shared" si="174"/>
        <v>0</v>
      </c>
      <c r="AW154" s="58">
        <f t="shared" si="174"/>
        <v>0</v>
      </c>
      <c r="AX154" s="58">
        <f t="shared" si="174"/>
        <v>0</v>
      </c>
      <c r="AY154" s="58">
        <f t="shared" si="174"/>
        <v>0</v>
      </c>
      <c r="AZ154" s="58">
        <f t="shared" si="174"/>
        <v>0</v>
      </c>
      <c r="BA154" s="58">
        <f t="shared" si="174"/>
        <v>0</v>
      </c>
      <c r="BB154" s="58">
        <f t="shared" si="174"/>
        <v>0</v>
      </c>
      <c r="BC154" s="58">
        <f t="shared" si="174"/>
        <v>0</v>
      </c>
      <c r="BD154" s="58">
        <f t="shared" si="174"/>
        <v>0</v>
      </c>
      <c r="BE154" s="58">
        <f t="shared" si="174"/>
        <v>0</v>
      </c>
      <c r="BF154" s="58">
        <f t="shared" si="174"/>
        <v>0</v>
      </c>
      <c r="BG154" s="58">
        <f t="shared" si="174"/>
        <v>0</v>
      </c>
      <c r="BH154" s="58">
        <f t="shared" si="174"/>
        <v>0</v>
      </c>
      <c r="BI154" s="58">
        <f t="shared" si="174"/>
        <v>0</v>
      </c>
      <c r="BJ154" s="58">
        <f t="shared" si="174"/>
        <v>0</v>
      </c>
      <c r="BK154" s="58">
        <f t="shared" si="174"/>
        <v>0</v>
      </c>
      <c r="BL154" s="58">
        <f t="shared" si="174"/>
        <v>0</v>
      </c>
      <c r="BM154" s="58">
        <f t="shared" si="174"/>
        <v>0</v>
      </c>
      <c r="BN154" s="58">
        <f t="shared" si="174"/>
        <v>0</v>
      </c>
      <c r="BO154" s="58">
        <f t="shared" si="174"/>
        <v>0</v>
      </c>
      <c r="BP154" s="58">
        <f t="shared" si="174"/>
        <v>0</v>
      </c>
      <c r="BQ154" s="58">
        <f t="shared" si="174"/>
        <v>0</v>
      </c>
      <c r="BR154" s="58">
        <f t="shared" si="174"/>
        <v>0</v>
      </c>
      <c r="BS154" s="58">
        <f t="shared" si="174"/>
        <v>0</v>
      </c>
      <c r="BT154" s="58">
        <f t="shared" si="174"/>
        <v>0</v>
      </c>
      <c r="BU154" s="58">
        <f>BU155+BU159</f>
        <v>0</v>
      </c>
      <c r="BV154" s="58">
        <f t="shared" ref="BV154:CH154" si="175">BV155+BV159</f>
        <v>0</v>
      </c>
      <c r="BW154" s="58">
        <f t="shared" si="175"/>
        <v>0</v>
      </c>
      <c r="BX154" s="58">
        <f t="shared" si="175"/>
        <v>0</v>
      </c>
      <c r="BY154" s="58">
        <f t="shared" si="175"/>
        <v>0</v>
      </c>
      <c r="BZ154" s="58">
        <f t="shared" si="175"/>
        <v>0</v>
      </c>
      <c r="CA154" s="58">
        <f t="shared" si="175"/>
        <v>0</v>
      </c>
      <c r="CB154" s="58">
        <f t="shared" si="175"/>
        <v>0</v>
      </c>
      <c r="CC154" s="58">
        <f t="shared" si="175"/>
        <v>0</v>
      </c>
      <c r="CD154" s="58">
        <f t="shared" si="175"/>
        <v>0</v>
      </c>
      <c r="CE154" s="58">
        <f t="shared" si="175"/>
        <v>0</v>
      </c>
      <c r="CF154" s="58">
        <f t="shared" si="175"/>
        <v>0</v>
      </c>
      <c r="CG154" s="58">
        <f t="shared" si="175"/>
        <v>0</v>
      </c>
      <c r="CH154" s="58">
        <f t="shared" si="175"/>
        <v>0</v>
      </c>
      <c r="CI154" s="58">
        <f>CI155+CI159</f>
        <v>0</v>
      </c>
      <c r="CJ154" s="58">
        <f t="shared" ref="CJ154:CV154" si="176">CJ155+CJ159</f>
        <v>0</v>
      </c>
      <c r="CK154" s="58">
        <f t="shared" si="176"/>
        <v>0</v>
      </c>
      <c r="CL154" s="58">
        <f t="shared" si="176"/>
        <v>0</v>
      </c>
      <c r="CM154" s="58">
        <f t="shared" si="176"/>
        <v>0</v>
      </c>
      <c r="CN154" s="58">
        <f t="shared" si="176"/>
        <v>0</v>
      </c>
      <c r="CO154" s="58">
        <f t="shared" si="176"/>
        <v>0</v>
      </c>
      <c r="CP154" s="58">
        <f t="shared" si="176"/>
        <v>0</v>
      </c>
      <c r="CQ154" s="58">
        <f t="shared" si="176"/>
        <v>0</v>
      </c>
      <c r="CR154" s="58">
        <f t="shared" si="176"/>
        <v>0</v>
      </c>
      <c r="CS154" s="58">
        <f t="shared" si="176"/>
        <v>0</v>
      </c>
      <c r="CT154" s="58">
        <f t="shared" si="176"/>
        <v>0</v>
      </c>
      <c r="CU154" s="58">
        <f t="shared" si="176"/>
        <v>0</v>
      </c>
      <c r="CV154" s="58">
        <f t="shared" si="176"/>
        <v>0</v>
      </c>
      <c r="CW154" s="58">
        <f>CW155+CW159</f>
        <v>0</v>
      </c>
      <c r="CX154" s="58">
        <f t="shared" ref="CX154:DJ154" si="177">CX155+CX159</f>
        <v>0</v>
      </c>
      <c r="CY154" s="58">
        <f t="shared" si="177"/>
        <v>0</v>
      </c>
      <c r="CZ154" s="58">
        <f t="shared" si="177"/>
        <v>0</v>
      </c>
      <c r="DA154" s="58">
        <f t="shared" si="177"/>
        <v>0</v>
      </c>
      <c r="DB154" s="58">
        <f t="shared" si="177"/>
        <v>0</v>
      </c>
      <c r="DC154" s="58">
        <f t="shared" si="177"/>
        <v>0</v>
      </c>
      <c r="DD154" s="58">
        <f t="shared" si="177"/>
        <v>0</v>
      </c>
      <c r="DE154" s="58">
        <f t="shared" si="177"/>
        <v>0</v>
      </c>
      <c r="DF154" s="58">
        <f t="shared" si="177"/>
        <v>0</v>
      </c>
      <c r="DG154" s="58">
        <f t="shared" si="177"/>
        <v>0</v>
      </c>
      <c r="DH154" s="58">
        <f t="shared" si="177"/>
        <v>0</v>
      </c>
      <c r="DI154" s="58">
        <f t="shared" si="177"/>
        <v>0</v>
      </c>
      <c r="DJ154" s="58">
        <f t="shared" si="177"/>
        <v>0</v>
      </c>
      <c r="DK154" s="58">
        <f>DK155+DK159</f>
        <v>0</v>
      </c>
      <c r="DL154" s="58">
        <f>DL155+DL159</f>
        <v>0</v>
      </c>
      <c r="DM154" s="58">
        <f>DM155+DM159</f>
        <v>0</v>
      </c>
      <c r="DN154" s="58">
        <f t="shared" ref="DN154:DY154" si="178">DN155+DN159</f>
        <v>0</v>
      </c>
      <c r="DO154" s="58">
        <f t="shared" si="178"/>
        <v>0</v>
      </c>
      <c r="DP154" s="58">
        <f t="shared" si="178"/>
        <v>0</v>
      </c>
      <c r="DQ154" s="58">
        <f t="shared" si="178"/>
        <v>0</v>
      </c>
      <c r="DR154" s="58">
        <f t="shared" si="178"/>
        <v>0</v>
      </c>
      <c r="DS154" s="58">
        <f t="shared" si="178"/>
        <v>0</v>
      </c>
      <c r="DT154" s="58">
        <f t="shared" si="178"/>
        <v>0</v>
      </c>
      <c r="DU154" s="58">
        <f t="shared" si="178"/>
        <v>0</v>
      </c>
      <c r="DV154" s="58">
        <f t="shared" si="178"/>
        <v>0</v>
      </c>
      <c r="DW154" s="58">
        <f t="shared" si="178"/>
        <v>0</v>
      </c>
      <c r="DX154" s="58">
        <f t="shared" si="178"/>
        <v>0</v>
      </c>
      <c r="DY154" s="58">
        <f t="shared" si="178"/>
        <v>0</v>
      </c>
      <c r="DZ154" s="58"/>
    </row>
    <row r="155" spans="1:130" ht="62.4" hidden="1" outlineLevel="1" x14ac:dyDescent="0.3">
      <c r="A155" s="24" t="s">
        <v>209</v>
      </c>
      <c r="B155" s="25" t="s">
        <v>210</v>
      </c>
      <c r="C155" s="32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  <c r="DE155" s="34"/>
      <c r="DF155" s="34"/>
      <c r="DG155" s="34"/>
      <c r="DH155" s="34"/>
      <c r="DI155" s="34"/>
      <c r="DJ155" s="34"/>
      <c r="DK155" s="34"/>
      <c r="DL155" s="34"/>
      <c r="DM155" s="34"/>
      <c r="DN155" s="34"/>
      <c r="DO155" s="34"/>
      <c r="DP155" s="34"/>
      <c r="DQ155" s="34"/>
      <c r="DR155" s="34"/>
      <c r="DS155" s="34"/>
      <c r="DT155" s="34"/>
      <c r="DU155" s="34"/>
      <c r="DV155" s="34"/>
      <c r="DW155" s="34"/>
      <c r="DX155" s="34"/>
      <c r="DY155" s="34"/>
      <c r="DZ155" s="34"/>
    </row>
    <row r="156" spans="1:130" hidden="1" outlineLevel="1" x14ac:dyDescent="0.3">
      <c r="A156" s="24" t="s">
        <v>209</v>
      </c>
      <c r="B156" s="36" t="s">
        <v>145</v>
      </c>
      <c r="C156" s="32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  <c r="DV156" s="34"/>
      <c r="DW156" s="34"/>
      <c r="DX156" s="34"/>
      <c r="DY156" s="34"/>
      <c r="DZ156" s="34"/>
    </row>
    <row r="157" spans="1:130" hidden="1" outlineLevel="1" x14ac:dyDescent="0.3">
      <c r="A157" s="24" t="s">
        <v>209</v>
      </c>
      <c r="B157" s="36" t="s">
        <v>145</v>
      </c>
      <c r="C157" s="32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  <c r="CY157" s="34"/>
      <c r="CZ157" s="34"/>
      <c r="DA157" s="34"/>
      <c r="DB157" s="34"/>
      <c r="DC157" s="34"/>
      <c r="DD157" s="34"/>
      <c r="DE157" s="34"/>
      <c r="DF157" s="34"/>
      <c r="DG157" s="34"/>
      <c r="DH157" s="34"/>
      <c r="DI157" s="34"/>
      <c r="DJ157" s="34"/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  <c r="DV157" s="34"/>
      <c r="DW157" s="34"/>
      <c r="DX157" s="34"/>
      <c r="DY157" s="34"/>
      <c r="DZ157" s="34"/>
    </row>
    <row r="158" spans="1:130" hidden="1" outlineLevel="1" x14ac:dyDescent="0.3">
      <c r="A158" s="24" t="s">
        <v>146</v>
      </c>
      <c r="B158" s="53" t="s">
        <v>146</v>
      </c>
      <c r="C158" s="32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  <c r="CY158" s="34"/>
      <c r="CZ158" s="34"/>
      <c r="DA158" s="34"/>
      <c r="DB158" s="34"/>
      <c r="DC158" s="34"/>
      <c r="DD158" s="34"/>
      <c r="DE158" s="34"/>
      <c r="DF158" s="34"/>
      <c r="DG158" s="34"/>
      <c r="DH158" s="34"/>
      <c r="DI158" s="34"/>
      <c r="DJ158" s="34"/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  <c r="DV158" s="34"/>
      <c r="DW158" s="34"/>
      <c r="DX158" s="34"/>
      <c r="DY158" s="34"/>
      <c r="DZ158" s="34"/>
    </row>
    <row r="159" spans="1:130" ht="62.4" hidden="1" outlineLevel="1" x14ac:dyDescent="0.3">
      <c r="A159" s="24" t="s">
        <v>211</v>
      </c>
      <c r="B159" s="25" t="s">
        <v>212</v>
      </c>
      <c r="C159" s="32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  <c r="CT159" s="34"/>
      <c r="CU159" s="34"/>
      <c r="CV159" s="34"/>
      <c r="CW159" s="34"/>
      <c r="CX159" s="34"/>
      <c r="CY159" s="34"/>
      <c r="CZ159" s="34"/>
      <c r="DA159" s="34"/>
      <c r="DB159" s="34"/>
      <c r="DC159" s="34"/>
      <c r="DD159" s="34"/>
      <c r="DE159" s="34"/>
      <c r="DF159" s="34"/>
      <c r="DG159" s="34"/>
      <c r="DH159" s="34"/>
      <c r="DI159" s="34"/>
      <c r="DJ159" s="34"/>
      <c r="DK159" s="34"/>
      <c r="DL159" s="34"/>
      <c r="DM159" s="34"/>
      <c r="DN159" s="34"/>
      <c r="DO159" s="34"/>
      <c r="DP159" s="34"/>
      <c r="DQ159" s="34"/>
      <c r="DR159" s="34"/>
      <c r="DS159" s="34"/>
      <c r="DT159" s="34"/>
      <c r="DU159" s="34"/>
      <c r="DV159" s="34"/>
      <c r="DW159" s="34"/>
      <c r="DX159" s="34"/>
      <c r="DY159" s="34"/>
      <c r="DZ159" s="34"/>
    </row>
    <row r="160" spans="1:130" hidden="1" outlineLevel="1" x14ac:dyDescent="0.3">
      <c r="A160" s="24" t="s">
        <v>211</v>
      </c>
      <c r="B160" s="36" t="s">
        <v>145</v>
      </c>
      <c r="C160" s="32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  <c r="CY160" s="34"/>
      <c r="CZ160" s="34"/>
      <c r="DA160" s="34"/>
      <c r="DB160" s="34"/>
      <c r="DC160" s="34"/>
      <c r="DD160" s="34"/>
      <c r="DE160" s="34"/>
      <c r="DF160" s="34"/>
      <c r="DG160" s="34"/>
      <c r="DH160" s="34"/>
      <c r="DI160" s="34"/>
      <c r="DJ160" s="34"/>
      <c r="DK160" s="34"/>
      <c r="DL160" s="34"/>
      <c r="DM160" s="34"/>
      <c r="DN160" s="34"/>
      <c r="DO160" s="34"/>
      <c r="DP160" s="34"/>
      <c r="DQ160" s="34"/>
      <c r="DR160" s="34"/>
      <c r="DS160" s="34"/>
      <c r="DT160" s="34"/>
      <c r="DU160" s="34"/>
      <c r="DV160" s="34"/>
      <c r="DW160" s="34"/>
      <c r="DX160" s="34"/>
      <c r="DY160" s="34"/>
      <c r="DZ160" s="34"/>
    </row>
    <row r="161" spans="1:130" hidden="1" outlineLevel="1" x14ac:dyDescent="0.3">
      <c r="A161" s="24" t="s">
        <v>211</v>
      </c>
      <c r="B161" s="36" t="s">
        <v>145</v>
      </c>
      <c r="C161" s="32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  <c r="CT161" s="34"/>
      <c r="CU161" s="34"/>
      <c r="CV161" s="34"/>
      <c r="CW161" s="34"/>
      <c r="CX161" s="34"/>
      <c r="CY161" s="34"/>
      <c r="CZ161" s="34"/>
      <c r="DA161" s="34"/>
      <c r="DB161" s="34"/>
      <c r="DC161" s="34"/>
      <c r="DD161" s="34"/>
      <c r="DE161" s="34"/>
      <c r="DF161" s="34"/>
      <c r="DG161" s="34"/>
      <c r="DH161" s="34"/>
      <c r="DI161" s="34"/>
      <c r="DJ161" s="34"/>
      <c r="DK161" s="34"/>
      <c r="DL161" s="34"/>
      <c r="DM161" s="34"/>
      <c r="DN161" s="34"/>
      <c r="DO161" s="34"/>
      <c r="DP161" s="34"/>
      <c r="DQ161" s="34"/>
      <c r="DR161" s="34"/>
      <c r="DS161" s="34"/>
      <c r="DT161" s="34"/>
      <c r="DU161" s="34"/>
      <c r="DV161" s="34"/>
      <c r="DW161" s="34"/>
      <c r="DX161" s="34"/>
      <c r="DY161" s="34"/>
      <c r="DZ161" s="34"/>
    </row>
    <row r="162" spans="1:130" hidden="1" outlineLevel="1" x14ac:dyDescent="0.3">
      <c r="A162" s="24" t="s">
        <v>146</v>
      </c>
      <c r="B162" s="53" t="s">
        <v>146</v>
      </c>
      <c r="C162" s="32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4"/>
      <c r="BX162" s="34"/>
      <c r="BY162" s="34"/>
      <c r="BZ162" s="34"/>
      <c r="CA162" s="34"/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  <c r="CT162" s="34"/>
      <c r="CU162" s="34"/>
      <c r="CV162" s="34"/>
      <c r="CW162" s="34"/>
      <c r="CX162" s="34"/>
      <c r="CY162" s="34"/>
      <c r="CZ162" s="34"/>
      <c r="DA162" s="34"/>
      <c r="DB162" s="34"/>
      <c r="DC162" s="34"/>
      <c r="DD162" s="34"/>
      <c r="DE162" s="34"/>
      <c r="DF162" s="34"/>
      <c r="DG162" s="34"/>
      <c r="DH162" s="34"/>
      <c r="DI162" s="34"/>
      <c r="DJ162" s="34"/>
      <c r="DK162" s="34"/>
      <c r="DL162" s="34"/>
      <c r="DM162" s="34"/>
      <c r="DN162" s="34"/>
      <c r="DO162" s="34"/>
      <c r="DP162" s="34"/>
      <c r="DQ162" s="34"/>
      <c r="DR162" s="34"/>
      <c r="DS162" s="34"/>
      <c r="DT162" s="34"/>
      <c r="DU162" s="34"/>
      <c r="DV162" s="34"/>
      <c r="DW162" s="34"/>
      <c r="DX162" s="34"/>
      <c r="DY162" s="34"/>
      <c r="DZ162" s="34"/>
    </row>
    <row r="163" spans="1:130" s="23" customFormat="1" ht="34.200000000000003" customHeight="1" x14ac:dyDescent="0.3">
      <c r="A163" s="56" t="s">
        <v>213</v>
      </c>
      <c r="B163" s="57" t="s">
        <v>214</v>
      </c>
      <c r="C163" s="58" t="s">
        <v>121</v>
      </c>
      <c r="D163" s="59">
        <f t="shared" ref="D163:BO163" si="179">SUM(D164:D165)</f>
        <v>0</v>
      </c>
      <c r="E163" s="59">
        <f t="shared" si="179"/>
        <v>0</v>
      </c>
      <c r="F163" s="60">
        <f t="shared" si="179"/>
        <v>5.0000000000000001E-3</v>
      </c>
      <c r="G163" s="59">
        <f t="shared" si="179"/>
        <v>0</v>
      </c>
      <c r="H163" s="59">
        <f t="shared" si="179"/>
        <v>0</v>
      </c>
      <c r="I163" s="59">
        <f t="shared" si="179"/>
        <v>0</v>
      </c>
      <c r="J163" s="59">
        <f t="shared" si="179"/>
        <v>0</v>
      </c>
      <c r="K163" s="60">
        <f t="shared" si="179"/>
        <v>0.16</v>
      </c>
      <c r="L163" s="59">
        <f t="shared" si="179"/>
        <v>0</v>
      </c>
      <c r="M163" s="60">
        <f t="shared" si="179"/>
        <v>1.4E-2</v>
      </c>
      <c r="N163" s="59">
        <f t="shared" si="179"/>
        <v>0</v>
      </c>
      <c r="O163" s="59">
        <f t="shared" si="179"/>
        <v>0</v>
      </c>
      <c r="P163" s="59">
        <f t="shared" si="179"/>
        <v>0</v>
      </c>
      <c r="Q163" s="59">
        <f t="shared" si="179"/>
        <v>0</v>
      </c>
      <c r="R163" s="59">
        <f t="shared" si="179"/>
        <v>0</v>
      </c>
      <c r="S163" s="59">
        <f t="shared" si="179"/>
        <v>0</v>
      </c>
      <c r="T163" s="59">
        <f t="shared" si="179"/>
        <v>0</v>
      </c>
      <c r="U163" s="59">
        <f t="shared" si="179"/>
        <v>0</v>
      </c>
      <c r="V163" s="59">
        <f t="shared" si="179"/>
        <v>0</v>
      </c>
      <c r="W163" s="59">
        <f t="shared" si="179"/>
        <v>0</v>
      </c>
      <c r="X163" s="59">
        <f t="shared" si="179"/>
        <v>0</v>
      </c>
      <c r="Y163" s="59">
        <f t="shared" si="179"/>
        <v>0</v>
      </c>
      <c r="Z163" s="59">
        <f t="shared" si="179"/>
        <v>0</v>
      </c>
      <c r="AA163" s="59">
        <f t="shared" si="179"/>
        <v>0</v>
      </c>
      <c r="AB163" s="59">
        <f t="shared" si="179"/>
        <v>0</v>
      </c>
      <c r="AC163" s="59">
        <f t="shared" si="179"/>
        <v>0</v>
      </c>
      <c r="AD163" s="59">
        <f t="shared" si="179"/>
        <v>0</v>
      </c>
      <c r="AE163" s="59">
        <f t="shared" si="179"/>
        <v>0</v>
      </c>
      <c r="AF163" s="59">
        <f t="shared" si="179"/>
        <v>0</v>
      </c>
      <c r="AG163" s="59">
        <f t="shared" si="179"/>
        <v>0</v>
      </c>
      <c r="AH163" s="60">
        <f t="shared" si="179"/>
        <v>5.0000000000000001E-3</v>
      </c>
      <c r="AI163" s="59">
        <f t="shared" si="179"/>
        <v>0</v>
      </c>
      <c r="AJ163" s="59">
        <f t="shared" si="179"/>
        <v>0</v>
      </c>
      <c r="AK163" s="59">
        <f t="shared" si="179"/>
        <v>0</v>
      </c>
      <c r="AL163" s="59">
        <f t="shared" si="179"/>
        <v>0</v>
      </c>
      <c r="AM163" s="60">
        <f t="shared" si="179"/>
        <v>0.16</v>
      </c>
      <c r="AN163" s="59">
        <f t="shared" si="179"/>
        <v>0</v>
      </c>
      <c r="AO163" s="60">
        <f t="shared" si="179"/>
        <v>1.4E-2</v>
      </c>
      <c r="AP163" s="59">
        <f t="shared" si="179"/>
        <v>0</v>
      </c>
      <c r="AQ163" s="59">
        <f t="shared" si="179"/>
        <v>0</v>
      </c>
      <c r="AR163" s="59">
        <f t="shared" si="179"/>
        <v>0</v>
      </c>
      <c r="AS163" s="59">
        <f t="shared" si="179"/>
        <v>0</v>
      </c>
      <c r="AT163" s="59">
        <f t="shared" si="179"/>
        <v>0</v>
      </c>
      <c r="AU163" s="59">
        <f t="shared" si="179"/>
        <v>0</v>
      </c>
      <c r="AV163" s="59">
        <f t="shared" si="179"/>
        <v>0</v>
      </c>
      <c r="AW163" s="59">
        <f t="shared" si="179"/>
        <v>0</v>
      </c>
      <c r="AX163" s="59">
        <f t="shared" si="179"/>
        <v>0</v>
      </c>
      <c r="AY163" s="59">
        <f t="shared" si="179"/>
        <v>0</v>
      </c>
      <c r="AZ163" s="59">
        <f t="shared" si="179"/>
        <v>0</v>
      </c>
      <c r="BA163" s="59">
        <f t="shared" si="179"/>
        <v>0</v>
      </c>
      <c r="BB163" s="59">
        <f t="shared" si="179"/>
        <v>0</v>
      </c>
      <c r="BC163" s="59">
        <f t="shared" si="179"/>
        <v>0</v>
      </c>
      <c r="BD163" s="59">
        <f t="shared" si="179"/>
        <v>0</v>
      </c>
      <c r="BE163" s="59">
        <f t="shared" si="179"/>
        <v>0</v>
      </c>
      <c r="BF163" s="59">
        <f t="shared" si="179"/>
        <v>0</v>
      </c>
      <c r="BG163" s="59">
        <f t="shared" si="179"/>
        <v>0</v>
      </c>
      <c r="BH163" s="59">
        <f t="shared" si="179"/>
        <v>0</v>
      </c>
      <c r="BI163" s="59">
        <f t="shared" si="179"/>
        <v>0</v>
      </c>
      <c r="BJ163" s="59">
        <f t="shared" si="179"/>
        <v>0</v>
      </c>
      <c r="BK163" s="59">
        <f t="shared" si="179"/>
        <v>0</v>
      </c>
      <c r="BL163" s="59">
        <f t="shared" si="179"/>
        <v>0</v>
      </c>
      <c r="BM163" s="59">
        <f t="shared" si="179"/>
        <v>0</v>
      </c>
      <c r="BN163" s="59">
        <f t="shared" si="179"/>
        <v>0</v>
      </c>
      <c r="BO163" s="59">
        <f t="shared" si="179"/>
        <v>0</v>
      </c>
      <c r="BP163" s="59">
        <f t="shared" ref="BP163:DY163" si="180">SUM(BP164:BP165)</f>
        <v>0</v>
      </c>
      <c r="BQ163" s="59">
        <f t="shared" si="180"/>
        <v>0</v>
      </c>
      <c r="BR163" s="59">
        <f t="shared" si="180"/>
        <v>0</v>
      </c>
      <c r="BS163" s="59">
        <f t="shared" si="180"/>
        <v>0</v>
      </c>
      <c r="BT163" s="59">
        <f t="shared" si="180"/>
        <v>0</v>
      </c>
      <c r="BU163" s="59">
        <f t="shared" si="180"/>
        <v>0</v>
      </c>
      <c r="BV163" s="59">
        <f t="shared" si="180"/>
        <v>0</v>
      </c>
      <c r="BW163" s="59">
        <f t="shared" si="180"/>
        <v>0</v>
      </c>
      <c r="BX163" s="59">
        <f t="shared" si="180"/>
        <v>0</v>
      </c>
      <c r="BY163" s="59">
        <f t="shared" si="180"/>
        <v>0</v>
      </c>
      <c r="BZ163" s="59">
        <f t="shared" si="180"/>
        <v>0</v>
      </c>
      <c r="CA163" s="59">
        <f t="shared" si="180"/>
        <v>0</v>
      </c>
      <c r="CB163" s="59">
        <f t="shared" si="180"/>
        <v>0</v>
      </c>
      <c r="CC163" s="59">
        <f t="shared" si="180"/>
        <v>0</v>
      </c>
      <c r="CD163" s="59">
        <f t="shared" si="180"/>
        <v>0</v>
      </c>
      <c r="CE163" s="59">
        <f t="shared" si="180"/>
        <v>0</v>
      </c>
      <c r="CF163" s="59">
        <f t="shared" si="180"/>
        <v>0</v>
      </c>
      <c r="CG163" s="59">
        <f t="shared" si="180"/>
        <v>0</v>
      </c>
      <c r="CH163" s="59">
        <f t="shared" si="180"/>
        <v>0</v>
      </c>
      <c r="CI163" s="59">
        <f t="shared" si="180"/>
        <v>0</v>
      </c>
      <c r="CJ163" s="59">
        <f t="shared" si="180"/>
        <v>0</v>
      </c>
      <c r="CK163" s="59">
        <f t="shared" si="180"/>
        <v>0</v>
      </c>
      <c r="CL163" s="59">
        <f t="shared" si="180"/>
        <v>0</v>
      </c>
      <c r="CM163" s="59">
        <f t="shared" si="180"/>
        <v>0</v>
      </c>
      <c r="CN163" s="59">
        <f t="shared" si="180"/>
        <v>0</v>
      </c>
      <c r="CO163" s="59">
        <f t="shared" si="180"/>
        <v>0</v>
      </c>
      <c r="CP163" s="59">
        <f t="shared" si="180"/>
        <v>0</v>
      </c>
      <c r="CQ163" s="59">
        <f t="shared" si="180"/>
        <v>0</v>
      </c>
      <c r="CR163" s="59">
        <f t="shared" si="180"/>
        <v>0</v>
      </c>
      <c r="CS163" s="59">
        <f t="shared" si="180"/>
        <v>0</v>
      </c>
      <c r="CT163" s="59">
        <f t="shared" si="180"/>
        <v>0</v>
      </c>
      <c r="CU163" s="59">
        <f t="shared" si="180"/>
        <v>0</v>
      </c>
      <c r="CV163" s="59">
        <f t="shared" si="180"/>
        <v>0</v>
      </c>
      <c r="CW163" s="59">
        <f t="shared" si="180"/>
        <v>0</v>
      </c>
      <c r="CX163" s="59">
        <f t="shared" ref="CX163:DK163" si="181">SUM(CX164:CX165)</f>
        <v>0</v>
      </c>
      <c r="CY163" s="59">
        <f t="shared" si="181"/>
        <v>0</v>
      </c>
      <c r="CZ163" s="59">
        <f t="shared" si="181"/>
        <v>0</v>
      </c>
      <c r="DA163" s="59">
        <f t="shared" si="181"/>
        <v>0</v>
      </c>
      <c r="DB163" s="59">
        <f t="shared" si="181"/>
        <v>0</v>
      </c>
      <c r="DC163" s="59">
        <f t="shared" si="181"/>
        <v>0</v>
      </c>
      <c r="DD163" s="59">
        <f t="shared" si="181"/>
        <v>0</v>
      </c>
      <c r="DE163" s="59">
        <f t="shared" si="181"/>
        <v>0</v>
      </c>
      <c r="DF163" s="59">
        <f t="shared" si="181"/>
        <v>0</v>
      </c>
      <c r="DG163" s="59">
        <f t="shared" si="181"/>
        <v>0</v>
      </c>
      <c r="DH163" s="59">
        <f t="shared" si="181"/>
        <v>0</v>
      </c>
      <c r="DI163" s="59">
        <f t="shared" si="181"/>
        <v>0</v>
      </c>
      <c r="DJ163" s="59">
        <f t="shared" si="181"/>
        <v>0</v>
      </c>
      <c r="DK163" s="59">
        <f t="shared" si="181"/>
        <v>0</v>
      </c>
      <c r="DL163" s="59">
        <f t="shared" si="180"/>
        <v>0</v>
      </c>
      <c r="DM163" s="59">
        <f t="shared" si="180"/>
        <v>0</v>
      </c>
      <c r="DN163" s="60">
        <f t="shared" si="180"/>
        <v>5.0000000000000001E-3</v>
      </c>
      <c r="DO163" s="59">
        <f t="shared" si="180"/>
        <v>0</v>
      </c>
      <c r="DP163" s="59">
        <f t="shared" si="180"/>
        <v>0</v>
      </c>
      <c r="DQ163" s="59">
        <f t="shared" si="180"/>
        <v>0</v>
      </c>
      <c r="DR163" s="59">
        <f t="shared" si="180"/>
        <v>0</v>
      </c>
      <c r="DS163" s="60">
        <f t="shared" si="180"/>
        <v>0.16</v>
      </c>
      <c r="DT163" s="59">
        <f t="shared" si="180"/>
        <v>0</v>
      </c>
      <c r="DU163" s="60">
        <f t="shared" si="180"/>
        <v>1.4E-2</v>
      </c>
      <c r="DV163" s="59">
        <f t="shared" si="180"/>
        <v>0</v>
      </c>
      <c r="DW163" s="59">
        <f t="shared" si="180"/>
        <v>0</v>
      </c>
      <c r="DX163" s="59">
        <f t="shared" si="180"/>
        <v>0</v>
      </c>
      <c r="DY163" s="59">
        <f t="shared" si="180"/>
        <v>0</v>
      </c>
      <c r="DZ163" s="60"/>
    </row>
    <row r="164" spans="1:130" ht="34.950000000000003" customHeight="1" outlineLevel="1" x14ac:dyDescent="0.3">
      <c r="A164" s="24" t="s">
        <v>213</v>
      </c>
      <c r="B164" s="36" t="s">
        <v>249</v>
      </c>
      <c r="C164" s="54" t="s">
        <v>250</v>
      </c>
      <c r="D164" s="35">
        <v>0</v>
      </c>
      <c r="E164" s="35">
        <v>0</v>
      </c>
      <c r="F164" s="51">
        <v>5.0000000000000001E-3</v>
      </c>
      <c r="G164" s="35">
        <v>0</v>
      </c>
      <c r="H164" s="35">
        <v>0</v>
      </c>
      <c r="I164" s="35">
        <v>0</v>
      </c>
      <c r="J164" s="35">
        <v>0</v>
      </c>
      <c r="K164" s="51">
        <v>0.16</v>
      </c>
      <c r="L164" s="35">
        <v>0</v>
      </c>
      <c r="M164" s="51">
        <v>1.4E-2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</v>
      </c>
      <c r="T164" s="35">
        <v>0</v>
      </c>
      <c r="U164" s="35">
        <v>0</v>
      </c>
      <c r="V164" s="35">
        <v>0</v>
      </c>
      <c r="W164" s="35">
        <v>0</v>
      </c>
      <c r="X164" s="35">
        <v>0</v>
      </c>
      <c r="Y164" s="35"/>
      <c r="Z164" s="35"/>
      <c r="AA164" s="35"/>
      <c r="AB164" s="35"/>
      <c r="AC164" s="35"/>
      <c r="AD164" s="35"/>
      <c r="AE164" s="35"/>
      <c r="AF164" s="35">
        <v>0</v>
      </c>
      <c r="AG164" s="35">
        <v>0</v>
      </c>
      <c r="AH164" s="51">
        <v>5.0000000000000001E-3</v>
      </c>
      <c r="AI164" s="35">
        <v>0</v>
      </c>
      <c r="AJ164" s="35">
        <v>0</v>
      </c>
      <c r="AK164" s="35">
        <v>0</v>
      </c>
      <c r="AL164" s="35">
        <v>0</v>
      </c>
      <c r="AM164" s="51">
        <v>0.16</v>
      </c>
      <c r="AN164" s="35">
        <v>0</v>
      </c>
      <c r="AO164" s="51">
        <v>1.4E-2</v>
      </c>
      <c r="AP164" s="35">
        <v>0</v>
      </c>
      <c r="AQ164" s="35">
        <v>0</v>
      </c>
      <c r="AR164" s="35">
        <v>0</v>
      </c>
      <c r="AS164" s="35">
        <v>0</v>
      </c>
      <c r="AT164" s="35">
        <v>0</v>
      </c>
      <c r="AU164" s="35">
        <v>0</v>
      </c>
      <c r="AV164" s="35">
        <v>0</v>
      </c>
      <c r="AW164" s="35">
        <v>0</v>
      </c>
      <c r="AX164" s="35">
        <v>0</v>
      </c>
      <c r="AY164" s="35">
        <v>0</v>
      </c>
      <c r="AZ164" s="35">
        <v>0</v>
      </c>
      <c r="BA164" s="35">
        <v>0</v>
      </c>
      <c r="BB164" s="35">
        <v>0</v>
      </c>
      <c r="BC164" s="35">
        <v>0</v>
      </c>
      <c r="BD164" s="35">
        <v>0</v>
      </c>
      <c r="BE164" s="35">
        <v>0</v>
      </c>
      <c r="BF164" s="35">
        <v>0</v>
      </c>
      <c r="BG164" s="35">
        <v>0</v>
      </c>
      <c r="BH164" s="35">
        <v>0</v>
      </c>
      <c r="BI164" s="35">
        <v>0</v>
      </c>
      <c r="BJ164" s="35">
        <v>0</v>
      </c>
      <c r="BK164" s="35">
        <v>0</v>
      </c>
      <c r="BL164" s="35">
        <v>0</v>
      </c>
      <c r="BM164" s="35">
        <v>0</v>
      </c>
      <c r="BN164" s="35">
        <v>0</v>
      </c>
      <c r="BO164" s="35">
        <v>0</v>
      </c>
      <c r="BP164" s="35">
        <v>0</v>
      </c>
      <c r="BQ164" s="35">
        <v>0</v>
      </c>
      <c r="BR164" s="35">
        <v>0</v>
      </c>
      <c r="BS164" s="35">
        <v>0</v>
      </c>
      <c r="BT164" s="35">
        <v>0</v>
      </c>
      <c r="BU164" s="35">
        <v>0</v>
      </c>
      <c r="BV164" s="35">
        <v>0</v>
      </c>
      <c r="BW164" s="35">
        <v>0</v>
      </c>
      <c r="BX164" s="35">
        <v>0</v>
      </c>
      <c r="BY164" s="35">
        <v>0</v>
      </c>
      <c r="BZ164" s="35">
        <v>0</v>
      </c>
      <c r="CA164" s="35">
        <v>0</v>
      </c>
      <c r="CB164" s="35">
        <v>0</v>
      </c>
      <c r="CC164" s="35"/>
      <c r="CD164" s="35"/>
      <c r="CE164" s="35"/>
      <c r="CF164" s="35"/>
      <c r="CG164" s="35"/>
      <c r="CH164" s="35"/>
      <c r="CI164" s="35"/>
      <c r="CJ164" s="35">
        <v>0</v>
      </c>
      <c r="CK164" s="35">
        <v>0</v>
      </c>
      <c r="CL164" s="35">
        <v>0</v>
      </c>
      <c r="CM164" s="35">
        <v>0</v>
      </c>
      <c r="CN164" s="35">
        <v>0</v>
      </c>
      <c r="CO164" s="35">
        <v>0</v>
      </c>
      <c r="CP164" s="35">
        <v>0</v>
      </c>
      <c r="CQ164" s="35"/>
      <c r="CR164" s="35"/>
      <c r="CS164" s="35"/>
      <c r="CT164" s="35"/>
      <c r="CU164" s="35"/>
      <c r="CV164" s="35"/>
      <c r="CW164" s="35"/>
      <c r="CX164" s="35">
        <v>0</v>
      </c>
      <c r="CY164" s="35">
        <v>0</v>
      </c>
      <c r="CZ164" s="35">
        <v>0</v>
      </c>
      <c r="DA164" s="35">
        <v>0</v>
      </c>
      <c r="DB164" s="35">
        <v>0</v>
      </c>
      <c r="DC164" s="35">
        <v>0</v>
      </c>
      <c r="DD164" s="35">
        <v>0</v>
      </c>
      <c r="DE164" s="35"/>
      <c r="DF164" s="35"/>
      <c r="DG164" s="35"/>
      <c r="DH164" s="35"/>
      <c r="DI164" s="35"/>
      <c r="DJ164" s="35"/>
      <c r="DK164" s="35"/>
      <c r="DL164" s="35">
        <f>BH164+AT164++AF164+BV164+CJ164+CX164</f>
        <v>0</v>
      </c>
      <c r="DM164" s="35">
        <f t="shared" ref="DM164" si="182">BI164+AU164++AG164+BW164+CK164+CY164</f>
        <v>0</v>
      </c>
      <c r="DN164" s="51">
        <f t="shared" ref="DN164" si="183">BJ164+AV164++AH164+BX164+CL164+CZ164</f>
        <v>5.0000000000000001E-3</v>
      </c>
      <c r="DO164" s="35">
        <f t="shared" ref="DO164" si="184">BK164+AW164++AI164+BY164+CM164+DA164</f>
        <v>0</v>
      </c>
      <c r="DP164" s="35">
        <f t="shared" ref="DP164" si="185">BL164+AX164++AJ164+BZ164+CN164+DB164</f>
        <v>0</v>
      </c>
      <c r="DQ164" s="35">
        <f t="shared" ref="DQ164" si="186">BM164+AY164++AK164+CA164+CO164+DC164</f>
        <v>0</v>
      </c>
      <c r="DR164" s="35">
        <f t="shared" ref="DR164" si="187">BN164+AZ164++AL164+CB164+CP164+DD164</f>
        <v>0</v>
      </c>
      <c r="DS164" s="48">
        <f>AM164+BA164+BO164+BV164+CJ164+CX164</f>
        <v>0.16</v>
      </c>
      <c r="DT164" s="35">
        <f t="shared" ref="DT164" si="188">AN164+BB164+BP164+BW164+CK164+CY164</f>
        <v>0</v>
      </c>
      <c r="DU164" s="48">
        <f t="shared" ref="DU164" si="189">AO164+BC164+BQ164+BX164+CL164+CZ164</f>
        <v>1.4E-2</v>
      </c>
      <c r="DV164" s="35">
        <f t="shared" ref="DV164" si="190">AP164+BD164+BR164+BY164+CM164+DA164</f>
        <v>0</v>
      </c>
      <c r="DW164" s="35">
        <f t="shared" ref="DW164" si="191">AQ164+BE164+BS164+BZ164+CN164+DB164</f>
        <v>0</v>
      </c>
      <c r="DX164" s="35">
        <f t="shared" ref="DX164" si="192">AR164+BF164+BT164+CA164+CO164+DC164</f>
        <v>0</v>
      </c>
      <c r="DY164" s="49">
        <f t="shared" ref="DY164" si="193">AS164+BG164+BU164+CB164+CP164+DD164</f>
        <v>0</v>
      </c>
      <c r="DZ164" s="51"/>
    </row>
    <row r="165" spans="1:130" ht="33" hidden="1" customHeight="1" outlineLevel="1" x14ac:dyDescent="0.3">
      <c r="A165" s="24" t="s">
        <v>213</v>
      </c>
      <c r="B165" s="36"/>
      <c r="C165" s="54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  <c r="CG165" s="35"/>
      <c r="CH165" s="35"/>
      <c r="CI165" s="35"/>
      <c r="CJ165" s="35"/>
      <c r="CK165" s="35"/>
      <c r="CL165" s="35"/>
      <c r="CM165" s="35"/>
      <c r="CN165" s="35"/>
      <c r="CO165" s="35"/>
      <c r="CP165" s="35"/>
      <c r="CQ165" s="35"/>
      <c r="CR165" s="35"/>
      <c r="CS165" s="35"/>
      <c r="CT165" s="35"/>
      <c r="CU165" s="35"/>
      <c r="CV165" s="35"/>
      <c r="CW165" s="35"/>
      <c r="CX165" s="35"/>
      <c r="CY165" s="35"/>
      <c r="CZ165" s="35"/>
      <c r="DA165" s="35"/>
      <c r="DB165" s="35"/>
      <c r="DC165" s="35"/>
      <c r="DD165" s="35"/>
      <c r="DE165" s="35"/>
      <c r="DF165" s="35"/>
      <c r="DG165" s="35"/>
      <c r="DH165" s="35"/>
      <c r="DI165" s="35"/>
      <c r="DJ165" s="35"/>
      <c r="DK165" s="35"/>
      <c r="DL165" s="35">
        <f t="shared" ref="DL165:DR165" si="194">BH165+AT165++AF165+BV165+CJ165</f>
        <v>0</v>
      </c>
      <c r="DM165" s="35">
        <f t="shared" si="194"/>
        <v>0</v>
      </c>
      <c r="DN165" s="35">
        <f t="shared" si="194"/>
        <v>0</v>
      </c>
      <c r="DO165" s="35">
        <f t="shared" si="194"/>
        <v>0</v>
      </c>
      <c r="DP165" s="35">
        <f t="shared" si="194"/>
        <v>0</v>
      </c>
      <c r="DQ165" s="35">
        <f t="shared" si="194"/>
        <v>0</v>
      </c>
      <c r="DR165" s="35">
        <f t="shared" si="194"/>
        <v>0</v>
      </c>
      <c r="DS165" s="48">
        <f t="shared" ref="DS165:DY165" si="195">BO165+BA165++AM165+CC165+CQ165</f>
        <v>0</v>
      </c>
      <c r="DT165" s="48">
        <f t="shared" si="195"/>
        <v>0</v>
      </c>
      <c r="DU165" s="48">
        <f t="shared" si="195"/>
        <v>0</v>
      </c>
      <c r="DV165" s="48">
        <f t="shared" si="195"/>
        <v>0</v>
      </c>
      <c r="DW165" s="48">
        <f t="shared" si="195"/>
        <v>0</v>
      </c>
      <c r="DX165" s="48">
        <f t="shared" si="195"/>
        <v>0</v>
      </c>
      <c r="DY165" s="49">
        <f t="shared" si="195"/>
        <v>0</v>
      </c>
      <c r="DZ165" s="51"/>
    </row>
    <row r="166" spans="1:130" s="23" customFormat="1" ht="48.6" customHeight="1" collapsed="1" x14ac:dyDescent="0.3">
      <c r="A166" s="56" t="s">
        <v>215</v>
      </c>
      <c r="B166" s="61" t="s">
        <v>216</v>
      </c>
      <c r="C166" s="58" t="s">
        <v>121</v>
      </c>
      <c r="D166" s="58">
        <f>SUM(D167:D169)</f>
        <v>0</v>
      </c>
      <c r="E166" s="58">
        <f>SUM(E167:E169)</f>
        <v>0</v>
      </c>
      <c r="F166" s="58">
        <f>SUM(F167:F169)</f>
        <v>0</v>
      </c>
      <c r="G166" s="58">
        <f>SUM(G167:G169)</f>
        <v>0</v>
      </c>
      <c r="H166" s="58">
        <f>SUM(H167:H169)</f>
        <v>0</v>
      </c>
      <c r="I166" s="58">
        <f t="shared" ref="I166:BT166" si="196">SUM(I167:I169)</f>
        <v>0</v>
      </c>
      <c r="J166" s="58">
        <f t="shared" si="196"/>
        <v>0</v>
      </c>
      <c r="K166" s="58">
        <f t="shared" si="196"/>
        <v>0</v>
      </c>
      <c r="L166" s="58">
        <f t="shared" si="196"/>
        <v>0</v>
      </c>
      <c r="M166" s="58">
        <f t="shared" si="196"/>
        <v>0</v>
      </c>
      <c r="N166" s="58">
        <f t="shared" si="196"/>
        <v>0</v>
      </c>
      <c r="O166" s="58">
        <f t="shared" si="196"/>
        <v>0</v>
      </c>
      <c r="P166" s="58">
        <f t="shared" si="196"/>
        <v>0</v>
      </c>
      <c r="Q166" s="58">
        <f t="shared" si="196"/>
        <v>0</v>
      </c>
      <c r="R166" s="58">
        <f t="shared" si="196"/>
        <v>0</v>
      </c>
      <c r="S166" s="58">
        <f t="shared" si="196"/>
        <v>0</v>
      </c>
      <c r="T166" s="58">
        <f t="shared" si="196"/>
        <v>0</v>
      </c>
      <c r="U166" s="58">
        <f t="shared" si="196"/>
        <v>0</v>
      </c>
      <c r="V166" s="58">
        <f t="shared" si="196"/>
        <v>0</v>
      </c>
      <c r="W166" s="58">
        <f t="shared" si="196"/>
        <v>0</v>
      </c>
      <c r="X166" s="58">
        <f t="shared" si="196"/>
        <v>0</v>
      </c>
      <c r="Y166" s="58">
        <f t="shared" si="196"/>
        <v>0</v>
      </c>
      <c r="Z166" s="58">
        <f t="shared" si="196"/>
        <v>0</v>
      </c>
      <c r="AA166" s="58">
        <f t="shared" si="196"/>
        <v>0</v>
      </c>
      <c r="AB166" s="58">
        <f t="shared" si="196"/>
        <v>0</v>
      </c>
      <c r="AC166" s="58">
        <f t="shared" si="196"/>
        <v>0</v>
      </c>
      <c r="AD166" s="58">
        <f t="shared" si="196"/>
        <v>0</v>
      </c>
      <c r="AE166" s="58">
        <f t="shared" si="196"/>
        <v>0</v>
      </c>
      <c r="AF166" s="58">
        <f t="shared" si="196"/>
        <v>0</v>
      </c>
      <c r="AG166" s="58">
        <f t="shared" si="196"/>
        <v>0</v>
      </c>
      <c r="AH166" s="58">
        <f t="shared" si="196"/>
        <v>0</v>
      </c>
      <c r="AI166" s="58">
        <f t="shared" si="196"/>
        <v>0</v>
      </c>
      <c r="AJ166" s="58">
        <f t="shared" si="196"/>
        <v>0</v>
      </c>
      <c r="AK166" s="58">
        <f t="shared" si="196"/>
        <v>0</v>
      </c>
      <c r="AL166" s="58">
        <f t="shared" si="196"/>
        <v>0</v>
      </c>
      <c r="AM166" s="58">
        <f t="shared" si="196"/>
        <v>0</v>
      </c>
      <c r="AN166" s="58">
        <f t="shared" si="196"/>
        <v>0</v>
      </c>
      <c r="AO166" s="58">
        <f t="shared" si="196"/>
        <v>0</v>
      </c>
      <c r="AP166" s="58">
        <f t="shared" si="196"/>
        <v>0</v>
      </c>
      <c r="AQ166" s="58">
        <f t="shared" si="196"/>
        <v>0</v>
      </c>
      <c r="AR166" s="58">
        <f t="shared" si="196"/>
        <v>0</v>
      </c>
      <c r="AS166" s="58">
        <f t="shared" si="196"/>
        <v>0</v>
      </c>
      <c r="AT166" s="58">
        <f t="shared" si="196"/>
        <v>0</v>
      </c>
      <c r="AU166" s="58">
        <f t="shared" si="196"/>
        <v>0</v>
      </c>
      <c r="AV166" s="58">
        <f t="shared" si="196"/>
        <v>0</v>
      </c>
      <c r="AW166" s="58">
        <f t="shared" si="196"/>
        <v>0</v>
      </c>
      <c r="AX166" s="58">
        <f t="shared" si="196"/>
        <v>0</v>
      </c>
      <c r="AY166" s="58">
        <f t="shared" si="196"/>
        <v>0</v>
      </c>
      <c r="AZ166" s="58">
        <f t="shared" si="196"/>
        <v>0</v>
      </c>
      <c r="BA166" s="58">
        <f t="shared" si="196"/>
        <v>0</v>
      </c>
      <c r="BB166" s="58">
        <f t="shared" si="196"/>
        <v>0</v>
      </c>
      <c r="BC166" s="58">
        <f t="shared" si="196"/>
        <v>0</v>
      </c>
      <c r="BD166" s="58">
        <f t="shared" si="196"/>
        <v>0</v>
      </c>
      <c r="BE166" s="58">
        <f t="shared" si="196"/>
        <v>0</v>
      </c>
      <c r="BF166" s="58">
        <f t="shared" si="196"/>
        <v>0</v>
      </c>
      <c r="BG166" s="58">
        <f t="shared" si="196"/>
        <v>0</v>
      </c>
      <c r="BH166" s="58">
        <f t="shared" si="196"/>
        <v>0</v>
      </c>
      <c r="BI166" s="58">
        <f t="shared" si="196"/>
        <v>0</v>
      </c>
      <c r="BJ166" s="58">
        <f t="shared" si="196"/>
        <v>0</v>
      </c>
      <c r="BK166" s="58">
        <f t="shared" si="196"/>
        <v>0</v>
      </c>
      <c r="BL166" s="58">
        <f t="shared" si="196"/>
        <v>0</v>
      </c>
      <c r="BM166" s="58">
        <f t="shared" si="196"/>
        <v>0</v>
      </c>
      <c r="BN166" s="58">
        <f t="shared" si="196"/>
        <v>0</v>
      </c>
      <c r="BO166" s="58">
        <f t="shared" si="196"/>
        <v>0</v>
      </c>
      <c r="BP166" s="58">
        <f t="shared" si="196"/>
        <v>0</v>
      </c>
      <c r="BQ166" s="58">
        <f t="shared" si="196"/>
        <v>0</v>
      </c>
      <c r="BR166" s="58">
        <f t="shared" si="196"/>
        <v>0</v>
      </c>
      <c r="BS166" s="58">
        <f t="shared" si="196"/>
        <v>0</v>
      </c>
      <c r="BT166" s="58">
        <f t="shared" si="196"/>
        <v>0</v>
      </c>
      <c r="BU166" s="58">
        <f>SUM(BU167:BU169)</f>
        <v>0</v>
      </c>
      <c r="BV166" s="58">
        <f t="shared" ref="BV166:CH166" si="197">SUM(BV167:BV169)</f>
        <v>0</v>
      </c>
      <c r="BW166" s="58">
        <f t="shared" si="197"/>
        <v>0</v>
      </c>
      <c r="BX166" s="58">
        <f t="shared" si="197"/>
        <v>0</v>
      </c>
      <c r="BY166" s="58">
        <f t="shared" si="197"/>
        <v>0</v>
      </c>
      <c r="BZ166" s="58">
        <f t="shared" si="197"/>
        <v>0</v>
      </c>
      <c r="CA166" s="58">
        <f t="shared" si="197"/>
        <v>0</v>
      </c>
      <c r="CB166" s="58">
        <f t="shared" si="197"/>
        <v>0</v>
      </c>
      <c r="CC166" s="58">
        <f t="shared" si="197"/>
        <v>0</v>
      </c>
      <c r="CD166" s="58">
        <f t="shared" si="197"/>
        <v>0</v>
      </c>
      <c r="CE166" s="58">
        <f t="shared" si="197"/>
        <v>0</v>
      </c>
      <c r="CF166" s="58">
        <f t="shared" si="197"/>
        <v>0</v>
      </c>
      <c r="CG166" s="58">
        <f t="shared" si="197"/>
        <v>0</v>
      </c>
      <c r="CH166" s="58">
        <f t="shared" si="197"/>
        <v>0</v>
      </c>
      <c r="CI166" s="58">
        <f>SUM(CI167:CI169)</f>
        <v>0</v>
      </c>
      <c r="CJ166" s="58">
        <f t="shared" ref="CJ166:CV166" si="198">SUM(CJ167:CJ169)</f>
        <v>0</v>
      </c>
      <c r="CK166" s="58">
        <f t="shared" si="198"/>
        <v>0</v>
      </c>
      <c r="CL166" s="58">
        <f t="shared" si="198"/>
        <v>0</v>
      </c>
      <c r="CM166" s="58">
        <f t="shared" si="198"/>
        <v>0</v>
      </c>
      <c r="CN166" s="58">
        <f t="shared" si="198"/>
        <v>0</v>
      </c>
      <c r="CO166" s="58">
        <f t="shared" si="198"/>
        <v>0</v>
      </c>
      <c r="CP166" s="58">
        <f t="shared" si="198"/>
        <v>0</v>
      </c>
      <c r="CQ166" s="58">
        <f t="shared" si="198"/>
        <v>0</v>
      </c>
      <c r="CR166" s="58">
        <f t="shared" si="198"/>
        <v>0</v>
      </c>
      <c r="CS166" s="58">
        <f t="shared" si="198"/>
        <v>0</v>
      </c>
      <c r="CT166" s="58">
        <f t="shared" si="198"/>
        <v>0</v>
      </c>
      <c r="CU166" s="58">
        <f t="shared" si="198"/>
        <v>0</v>
      </c>
      <c r="CV166" s="58">
        <f t="shared" si="198"/>
        <v>0</v>
      </c>
      <c r="CW166" s="58">
        <f>SUM(CW167:CW169)</f>
        <v>0</v>
      </c>
      <c r="CX166" s="58">
        <f t="shared" ref="CX166:DJ166" si="199">SUM(CX167:CX169)</f>
        <v>0</v>
      </c>
      <c r="CY166" s="58">
        <f t="shared" si="199"/>
        <v>0</v>
      </c>
      <c r="CZ166" s="58">
        <f t="shared" si="199"/>
        <v>0</v>
      </c>
      <c r="DA166" s="58">
        <f t="shared" si="199"/>
        <v>0</v>
      </c>
      <c r="DB166" s="58">
        <f t="shared" si="199"/>
        <v>0</v>
      </c>
      <c r="DC166" s="58">
        <f t="shared" si="199"/>
        <v>0</v>
      </c>
      <c r="DD166" s="58">
        <f t="shared" si="199"/>
        <v>0</v>
      </c>
      <c r="DE166" s="58">
        <f t="shared" si="199"/>
        <v>0</v>
      </c>
      <c r="DF166" s="58">
        <f t="shared" si="199"/>
        <v>0</v>
      </c>
      <c r="DG166" s="58">
        <f t="shared" si="199"/>
        <v>0</v>
      </c>
      <c r="DH166" s="58">
        <f t="shared" si="199"/>
        <v>0</v>
      </c>
      <c r="DI166" s="58">
        <f t="shared" si="199"/>
        <v>0</v>
      </c>
      <c r="DJ166" s="58">
        <f t="shared" si="199"/>
        <v>0</v>
      </c>
      <c r="DK166" s="58">
        <f>SUM(DK167:DK169)</f>
        <v>0</v>
      </c>
      <c r="DL166" s="58">
        <f>SUM(DL167:DL169)</f>
        <v>0</v>
      </c>
      <c r="DM166" s="58">
        <f>SUM(DM167:DM169)</f>
        <v>0</v>
      </c>
      <c r="DN166" s="58">
        <f t="shared" ref="DN166:DY166" si="200">SUM(DN167:DN169)</f>
        <v>0</v>
      </c>
      <c r="DO166" s="58">
        <f t="shared" si="200"/>
        <v>0</v>
      </c>
      <c r="DP166" s="58">
        <f t="shared" si="200"/>
        <v>0</v>
      </c>
      <c r="DQ166" s="58">
        <f t="shared" si="200"/>
        <v>0</v>
      </c>
      <c r="DR166" s="58">
        <f t="shared" si="200"/>
        <v>0</v>
      </c>
      <c r="DS166" s="58">
        <f t="shared" si="200"/>
        <v>0</v>
      </c>
      <c r="DT166" s="58">
        <f t="shared" si="200"/>
        <v>0</v>
      </c>
      <c r="DU166" s="58">
        <f t="shared" si="200"/>
        <v>0</v>
      </c>
      <c r="DV166" s="58">
        <f t="shared" si="200"/>
        <v>0</v>
      </c>
      <c r="DW166" s="58">
        <f t="shared" si="200"/>
        <v>0</v>
      </c>
      <c r="DX166" s="58">
        <f t="shared" si="200"/>
        <v>0</v>
      </c>
      <c r="DY166" s="58">
        <f t="shared" si="200"/>
        <v>0</v>
      </c>
      <c r="DZ166" s="58"/>
    </row>
    <row r="167" spans="1:130" hidden="1" outlineLevel="1" x14ac:dyDescent="0.3">
      <c r="A167" s="24" t="s">
        <v>215</v>
      </c>
      <c r="B167" s="36" t="s">
        <v>145</v>
      </c>
      <c r="C167" s="32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4"/>
      <c r="BX167" s="34"/>
      <c r="BY167" s="34"/>
      <c r="BZ167" s="34"/>
      <c r="CA167" s="34"/>
      <c r="CB167" s="34"/>
      <c r="CC167" s="34"/>
      <c r="CD167" s="34"/>
      <c r="CE167" s="34"/>
      <c r="CF167" s="34"/>
      <c r="CG167" s="34"/>
      <c r="CH167" s="34"/>
      <c r="CI167" s="34"/>
      <c r="CJ167" s="34"/>
      <c r="CK167" s="34"/>
      <c r="CL167" s="34"/>
      <c r="CM167" s="34"/>
      <c r="CN167" s="34"/>
      <c r="CO167" s="34"/>
      <c r="CP167" s="34"/>
      <c r="CQ167" s="34"/>
      <c r="CR167" s="34"/>
      <c r="CS167" s="34"/>
      <c r="CT167" s="34"/>
      <c r="CU167" s="34"/>
      <c r="CV167" s="34"/>
      <c r="CW167" s="34"/>
      <c r="CX167" s="34"/>
      <c r="CY167" s="34"/>
      <c r="CZ167" s="34"/>
      <c r="DA167" s="34"/>
      <c r="DB167" s="34"/>
      <c r="DC167" s="34"/>
      <c r="DD167" s="34"/>
      <c r="DE167" s="34"/>
      <c r="DF167" s="34"/>
      <c r="DG167" s="34"/>
      <c r="DH167" s="34"/>
      <c r="DI167" s="34"/>
      <c r="DJ167" s="34"/>
      <c r="DK167" s="34"/>
      <c r="DL167" s="34"/>
      <c r="DM167" s="34"/>
      <c r="DN167" s="34"/>
      <c r="DO167" s="34"/>
      <c r="DP167" s="34"/>
      <c r="DQ167" s="34"/>
      <c r="DR167" s="34"/>
      <c r="DS167" s="34"/>
      <c r="DT167" s="34"/>
      <c r="DU167" s="34"/>
      <c r="DV167" s="34"/>
      <c r="DW167" s="34"/>
      <c r="DX167" s="34"/>
      <c r="DY167" s="34"/>
      <c r="DZ167" s="34"/>
    </row>
    <row r="168" spans="1:130" hidden="1" outlineLevel="1" x14ac:dyDescent="0.3">
      <c r="A168" s="24" t="s">
        <v>215</v>
      </c>
      <c r="B168" s="36" t="s">
        <v>145</v>
      </c>
      <c r="C168" s="32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  <c r="CA168" s="34"/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  <c r="CS168" s="34"/>
      <c r="CT168" s="34"/>
      <c r="CU168" s="34"/>
      <c r="CV168" s="34"/>
      <c r="CW168" s="34"/>
      <c r="CX168" s="34"/>
      <c r="CY168" s="34"/>
      <c r="CZ168" s="34"/>
      <c r="DA168" s="34"/>
      <c r="DB168" s="34"/>
      <c r="DC168" s="34"/>
      <c r="DD168" s="34"/>
      <c r="DE168" s="34"/>
      <c r="DF168" s="34"/>
      <c r="DG168" s="34"/>
      <c r="DH168" s="34"/>
      <c r="DI168" s="34"/>
      <c r="DJ168" s="34"/>
      <c r="DK168" s="34"/>
      <c r="DL168" s="34"/>
      <c r="DM168" s="34"/>
      <c r="DN168" s="34"/>
      <c r="DO168" s="34"/>
      <c r="DP168" s="34"/>
      <c r="DQ168" s="34"/>
      <c r="DR168" s="34"/>
      <c r="DS168" s="34"/>
      <c r="DT168" s="34"/>
      <c r="DU168" s="34"/>
      <c r="DV168" s="34"/>
      <c r="DW168" s="34"/>
      <c r="DX168" s="34"/>
      <c r="DY168" s="34"/>
      <c r="DZ168" s="34"/>
    </row>
    <row r="169" spans="1:130" hidden="1" outlineLevel="1" x14ac:dyDescent="0.3">
      <c r="A169" s="24" t="s">
        <v>146</v>
      </c>
      <c r="B169" s="53" t="s">
        <v>146</v>
      </c>
      <c r="C169" s="32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4"/>
      <c r="BX169" s="34"/>
      <c r="BY169" s="34"/>
      <c r="BZ169" s="34"/>
      <c r="CA169" s="34"/>
      <c r="CB169" s="34"/>
      <c r="CC169" s="34"/>
      <c r="CD169" s="34"/>
      <c r="CE169" s="34"/>
      <c r="CF169" s="34"/>
      <c r="CG169" s="34"/>
      <c r="CH169" s="34"/>
      <c r="CI169" s="34"/>
      <c r="CJ169" s="34"/>
      <c r="CK169" s="34"/>
      <c r="CL169" s="34"/>
      <c r="CM169" s="34"/>
      <c r="CN169" s="34"/>
      <c r="CO169" s="34"/>
      <c r="CP169" s="34"/>
      <c r="CQ169" s="34"/>
      <c r="CR169" s="34"/>
      <c r="CS169" s="34"/>
      <c r="CT169" s="34"/>
      <c r="CU169" s="34"/>
      <c r="CV169" s="34"/>
      <c r="CW169" s="34"/>
      <c r="CX169" s="34"/>
      <c r="CY169" s="34"/>
      <c r="CZ169" s="34"/>
      <c r="DA169" s="34"/>
      <c r="DB169" s="34"/>
      <c r="DC169" s="34"/>
      <c r="DD169" s="34"/>
      <c r="DE169" s="34"/>
      <c r="DF169" s="34"/>
      <c r="DG169" s="34"/>
      <c r="DH169" s="34"/>
      <c r="DI169" s="34"/>
      <c r="DJ169" s="34"/>
      <c r="DK169" s="34"/>
      <c r="DL169" s="34"/>
      <c r="DM169" s="34"/>
      <c r="DN169" s="34"/>
      <c r="DO169" s="34"/>
      <c r="DP169" s="34"/>
      <c r="DQ169" s="34"/>
      <c r="DR169" s="34"/>
      <c r="DS169" s="34"/>
      <c r="DT169" s="34"/>
      <c r="DU169" s="34"/>
      <c r="DV169" s="34"/>
      <c r="DW169" s="34"/>
      <c r="DX169" s="34"/>
      <c r="DY169" s="34"/>
      <c r="DZ169" s="34"/>
    </row>
    <row r="170" spans="1:130" s="23" customFormat="1" ht="31.2" x14ac:dyDescent="0.3">
      <c r="A170" s="56" t="s">
        <v>217</v>
      </c>
      <c r="B170" s="61" t="s">
        <v>218</v>
      </c>
      <c r="C170" s="58" t="s">
        <v>121</v>
      </c>
      <c r="D170" s="59">
        <f t="shared" ref="D170:AI170" si="201">SUM(D171:D188)</f>
        <v>0</v>
      </c>
      <c r="E170" s="59">
        <f t="shared" si="201"/>
        <v>0</v>
      </c>
      <c r="F170" s="59">
        <f t="shared" si="201"/>
        <v>0</v>
      </c>
      <c r="G170" s="59">
        <f t="shared" si="201"/>
        <v>0</v>
      </c>
      <c r="H170" s="59">
        <f t="shared" si="201"/>
        <v>0</v>
      </c>
      <c r="I170" s="59">
        <f t="shared" si="201"/>
        <v>0</v>
      </c>
      <c r="J170" s="59">
        <f t="shared" si="201"/>
        <v>51</v>
      </c>
      <c r="K170" s="59">
        <f t="shared" si="201"/>
        <v>0</v>
      </c>
      <c r="L170" s="59">
        <f t="shared" si="201"/>
        <v>0</v>
      </c>
      <c r="M170" s="59">
        <f t="shared" si="201"/>
        <v>0</v>
      </c>
      <c r="N170" s="59">
        <f t="shared" si="201"/>
        <v>0</v>
      </c>
      <c r="O170" s="59">
        <f t="shared" si="201"/>
        <v>0</v>
      </c>
      <c r="P170" s="59">
        <f t="shared" si="201"/>
        <v>0</v>
      </c>
      <c r="Q170" s="59">
        <f t="shared" si="201"/>
        <v>51</v>
      </c>
      <c r="R170" s="59">
        <f t="shared" si="201"/>
        <v>0</v>
      </c>
      <c r="S170" s="59">
        <f t="shared" si="201"/>
        <v>0</v>
      </c>
      <c r="T170" s="59">
        <f t="shared" si="201"/>
        <v>0</v>
      </c>
      <c r="U170" s="59">
        <f t="shared" si="201"/>
        <v>0</v>
      </c>
      <c r="V170" s="59">
        <f t="shared" si="201"/>
        <v>0</v>
      </c>
      <c r="W170" s="59">
        <f t="shared" si="201"/>
        <v>0</v>
      </c>
      <c r="X170" s="59">
        <f t="shared" si="201"/>
        <v>0</v>
      </c>
      <c r="Y170" s="59">
        <f t="shared" si="201"/>
        <v>0</v>
      </c>
      <c r="Z170" s="59">
        <f t="shared" si="201"/>
        <v>0</v>
      </c>
      <c r="AA170" s="59">
        <f t="shared" si="201"/>
        <v>0</v>
      </c>
      <c r="AB170" s="59">
        <f t="shared" si="201"/>
        <v>0</v>
      </c>
      <c r="AC170" s="59">
        <f t="shared" si="201"/>
        <v>0</v>
      </c>
      <c r="AD170" s="59">
        <f t="shared" si="201"/>
        <v>0</v>
      </c>
      <c r="AE170" s="59">
        <f t="shared" si="201"/>
        <v>0</v>
      </c>
      <c r="AF170" s="59">
        <f t="shared" si="201"/>
        <v>0</v>
      </c>
      <c r="AG170" s="59">
        <f t="shared" si="201"/>
        <v>0</v>
      </c>
      <c r="AH170" s="59">
        <f t="shared" si="201"/>
        <v>0</v>
      </c>
      <c r="AI170" s="59">
        <f t="shared" si="201"/>
        <v>0</v>
      </c>
      <c r="AJ170" s="59">
        <f t="shared" ref="AJ170:BO170" si="202">SUM(AJ171:AJ188)</f>
        <v>0</v>
      </c>
      <c r="AK170" s="59">
        <f t="shared" si="202"/>
        <v>0</v>
      </c>
      <c r="AL170" s="59">
        <f t="shared" si="202"/>
        <v>12</v>
      </c>
      <c r="AM170" s="59">
        <f t="shared" si="202"/>
        <v>0</v>
      </c>
      <c r="AN170" s="59">
        <f t="shared" si="202"/>
        <v>0</v>
      </c>
      <c r="AO170" s="59">
        <f t="shared" si="202"/>
        <v>0</v>
      </c>
      <c r="AP170" s="59">
        <f t="shared" si="202"/>
        <v>0</v>
      </c>
      <c r="AQ170" s="59">
        <f t="shared" si="202"/>
        <v>0</v>
      </c>
      <c r="AR170" s="59">
        <f t="shared" si="202"/>
        <v>0</v>
      </c>
      <c r="AS170" s="59">
        <f t="shared" si="202"/>
        <v>1</v>
      </c>
      <c r="AT170" s="59">
        <f t="shared" si="202"/>
        <v>0</v>
      </c>
      <c r="AU170" s="59">
        <f t="shared" si="202"/>
        <v>0</v>
      </c>
      <c r="AV170" s="59">
        <f t="shared" si="202"/>
        <v>0</v>
      </c>
      <c r="AW170" s="59">
        <f t="shared" si="202"/>
        <v>0</v>
      </c>
      <c r="AX170" s="59">
        <f t="shared" si="202"/>
        <v>0</v>
      </c>
      <c r="AY170" s="59">
        <f t="shared" si="202"/>
        <v>0</v>
      </c>
      <c r="AZ170" s="59">
        <f t="shared" si="202"/>
        <v>13</v>
      </c>
      <c r="BA170" s="59">
        <f t="shared" si="202"/>
        <v>0</v>
      </c>
      <c r="BB170" s="59">
        <f t="shared" si="202"/>
        <v>0</v>
      </c>
      <c r="BC170" s="59">
        <f t="shared" si="202"/>
        <v>0</v>
      </c>
      <c r="BD170" s="59">
        <f t="shared" si="202"/>
        <v>0</v>
      </c>
      <c r="BE170" s="59">
        <f t="shared" si="202"/>
        <v>0</v>
      </c>
      <c r="BF170" s="59">
        <f t="shared" si="202"/>
        <v>0</v>
      </c>
      <c r="BG170" s="59">
        <f t="shared" si="202"/>
        <v>0</v>
      </c>
      <c r="BH170" s="59">
        <f t="shared" si="202"/>
        <v>0</v>
      </c>
      <c r="BI170" s="59">
        <f t="shared" si="202"/>
        <v>0</v>
      </c>
      <c r="BJ170" s="59">
        <f t="shared" si="202"/>
        <v>0</v>
      </c>
      <c r="BK170" s="59">
        <f t="shared" si="202"/>
        <v>0</v>
      </c>
      <c r="BL170" s="59">
        <f t="shared" si="202"/>
        <v>0</v>
      </c>
      <c r="BM170" s="59">
        <f t="shared" si="202"/>
        <v>0</v>
      </c>
      <c r="BN170" s="59">
        <f t="shared" si="202"/>
        <v>12</v>
      </c>
      <c r="BO170" s="59">
        <f t="shared" si="202"/>
        <v>0</v>
      </c>
      <c r="BP170" s="59">
        <f t="shared" ref="BP170:CU170" si="203">SUM(BP171:BP188)</f>
        <v>0</v>
      </c>
      <c r="BQ170" s="59">
        <f t="shared" si="203"/>
        <v>0</v>
      </c>
      <c r="BR170" s="59">
        <f t="shared" si="203"/>
        <v>0</v>
      </c>
      <c r="BS170" s="59">
        <f t="shared" si="203"/>
        <v>0</v>
      </c>
      <c r="BT170" s="59">
        <f t="shared" si="203"/>
        <v>0</v>
      </c>
      <c r="BU170" s="59">
        <f t="shared" si="203"/>
        <v>27</v>
      </c>
      <c r="BV170" s="59">
        <f t="shared" si="203"/>
        <v>0</v>
      </c>
      <c r="BW170" s="59">
        <f t="shared" si="203"/>
        <v>0</v>
      </c>
      <c r="BX170" s="59">
        <f t="shared" si="203"/>
        <v>0</v>
      </c>
      <c r="BY170" s="59">
        <f t="shared" si="203"/>
        <v>0</v>
      </c>
      <c r="BZ170" s="59">
        <f t="shared" si="203"/>
        <v>0</v>
      </c>
      <c r="CA170" s="59">
        <f t="shared" si="203"/>
        <v>0</v>
      </c>
      <c r="CB170" s="59">
        <f t="shared" si="203"/>
        <v>8</v>
      </c>
      <c r="CC170" s="59">
        <f t="shared" si="203"/>
        <v>0</v>
      </c>
      <c r="CD170" s="59">
        <f t="shared" si="203"/>
        <v>0</v>
      </c>
      <c r="CE170" s="59">
        <f t="shared" si="203"/>
        <v>0</v>
      </c>
      <c r="CF170" s="59">
        <f t="shared" si="203"/>
        <v>0</v>
      </c>
      <c r="CG170" s="59">
        <f t="shared" si="203"/>
        <v>0</v>
      </c>
      <c r="CH170" s="59">
        <f t="shared" si="203"/>
        <v>0</v>
      </c>
      <c r="CI170" s="59">
        <f t="shared" si="203"/>
        <v>0</v>
      </c>
      <c r="CJ170" s="59">
        <f t="shared" si="203"/>
        <v>0</v>
      </c>
      <c r="CK170" s="59">
        <f t="shared" si="203"/>
        <v>0</v>
      </c>
      <c r="CL170" s="59">
        <f t="shared" si="203"/>
        <v>0</v>
      </c>
      <c r="CM170" s="59">
        <f t="shared" si="203"/>
        <v>0</v>
      </c>
      <c r="CN170" s="59">
        <f t="shared" si="203"/>
        <v>0</v>
      </c>
      <c r="CO170" s="59">
        <f t="shared" si="203"/>
        <v>0</v>
      </c>
      <c r="CP170" s="59">
        <f t="shared" si="203"/>
        <v>6</v>
      </c>
      <c r="CQ170" s="59">
        <f t="shared" si="203"/>
        <v>0</v>
      </c>
      <c r="CR170" s="59">
        <f t="shared" si="203"/>
        <v>0</v>
      </c>
      <c r="CS170" s="59">
        <f t="shared" si="203"/>
        <v>0</v>
      </c>
      <c r="CT170" s="59">
        <f t="shared" si="203"/>
        <v>0</v>
      </c>
      <c r="CU170" s="59">
        <f t="shared" si="203"/>
        <v>0</v>
      </c>
      <c r="CV170" s="59">
        <f t="shared" ref="CV170:DY170" si="204">SUM(CV171:CV188)</f>
        <v>0</v>
      </c>
      <c r="CW170" s="59">
        <f t="shared" si="204"/>
        <v>0</v>
      </c>
      <c r="CX170" s="59">
        <f t="shared" si="204"/>
        <v>0</v>
      </c>
      <c r="CY170" s="59">
        <f t="shared" si="204"/>
        <v>0</v>
      </c>
      <c r="CZ170" s="59">
        <f t="shared" si="204"/>
        <v>0</v>
      </c>
      <c r="DA170" s="59">
        <f t="shared" si="204"/>
        <v>0</v>
      </c>
      <c r="DB170" s="59">
        <f t="shared" si="204"/>
        <v>0</v>
      </c>
      <c r="DC170" s="59">
        <f t="shared" si="204"/>
        <v>0</v>
      </c>
      <c r="DD170" s="59">
        <f t="shared" si="204"/>
        <v>9</v>
      </c>
      <c r="DE170" s="59">
        <f t="shared" si="204"/>
        <v>0</v>
      </c>
      <c r="DF170" s="59">
        <f t="shared" si="204"/>
        <v>0</v>
      </c>
      <c r="DG170" s="59">
        <f t="shared" si="204"/>
        <v>0</v>
      </c>
      <c r="DH170" s="59">
        <f t="shared" si="204"/>
        <v>0</v>
      </c>
      <c r="DI170" s="59">
        <f t="shared" si="204"/>
        <v>0</v>
      </c>
      <c r="DJ170" s="59">
        <f t="shared" si="204"/>
        <v>0</v>
      </c>
      <c r="DK170" s="59">
        <f t="shared" si="204"/>
        <v>0</v>
      </c>
      <c r="DL170" s="59">
        <f t="shared" si="204"/>
        <v>0</v>
      </c>
      <c r="DM170" s="59">
        <f t="shared" si="204"/>
        <v>0</v>
      </c>
      <c r="DN170" s="59">
        <f t="shared" si="204"/>
        <v>0</v>
      </c>
      <c r="DO170" s="59">
        <f t="shared" si="204"/>
        <v>0</v>
      </c>
      <c r="DP170" s="59">
        <f t="shared" si="204"/>
        <v>0</v>
      </c>
      <c r="DQ170" s="59">
        <f t="shared" si="204"/>
        <v>0</v>
      </c>
      <c r="DR170" s="59">
        <f t="shared" si="204"/>
        <v>60</v>
      </c>
      <c r="DS170" s="59">
        <f t="shared" si="204"/>
        <v>0</v>
      </c>
      <c r="DT170" s="59">
        <f t="shared" si="204"/>
        <v>0</v>
      </c>
      <c r="DU170" s="59">
        <f t="shared" si="204"/>
        <v>0</v>
      </c>
      <c r="DV170" s="59">
        <f t="shared" si="204"/>
        <v>0</v>
      </c>
      <c r="DW170" s="59">
        <f t="shared" si="204"/>
        <v>0</v>
      </c>
      <c r="DX170" s="59">
        <f t="shared" si="204"/>
        <v>0</v>
      </c>
      <c r="DY170" s="59">
        <f t="shared" si="204"/>
        <v>51</v>
      </c>
      <c r="DZ170" s="60"/>
    </row>
    <row r="171" spans="1:130" ht="18.600000000000001" customHeight="1" outlineLevel="1" x14ac:dyDescent="0.3">
      <c r="A171" s="24" t="s">
        <v>217</v>
      </c>
      <c r="B171" s="36" t="s">
        <v>228</v>
      </c>
      <c r="C171" s="54" t="s">
        <v>229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2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27">
        <f t="shared" ref="Q171:Q188" si="205">DY171</f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/>
      <c r="Z171" s="35"/>
      <c r="AA171" s="35"/>
      <c r="AB171" s="35"/>
      <c r="AC171" s="35"/>
      <c r="AD171" s="35"/>
      <c r="AE171" s="35"/>
      <c r="AF171" s="35">
        <v>0</v>
      </c>
      <c r="AG171" s="35">
        <v>0</v>
      </c>
      <c r="AH171" s="35">
        <v>0</v>
      </c>
      <c r="AI171" s="35">
        <v>0</v>
      </c>
      <c r="AJ171" s="35">
        <v>0</v>
      </c>
      <c r="AK171" s="35">
        <v>0</v>
      </c>
      <c r="AL171" s="35">
        <v>1</v>
      </c>
      <c r="AM171" s="35">
        <v>0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1</v>
      </c>
      <c r="BA171" s="35">
        <v>0</v>
      </c>
      <c r="BB171" s="35">
        <v>0</v>
      </c>
      <c r="BC171" s="35">
        <v>0</v>
      </c>
      <c r="BD171" s="35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5">
        <v>0</v>
      </c>
      <c r="BL171" s="35">
        <v>0</v>
      </c>
      <c r="BM171" s="35">
        <v>0</v>
      </c>
      <c r="BN171" s="35">
        <v>0</v>
      </c>
      <c r="BO171" s="35">
        <v>0</v>
      </c>
      <c r="BP171" s="35">
        <v>0</v>
      </c>
      <c r="BQ171" s="35">
        <v>0</v>
      </c>
      <c r="BR171" s="35">
        <v>0</v>
      </c>
      <c r="BS171" s="35">
        <v>0</v>
      </c>
      <c r="BT171" s="35">
        <v>0</v>
      </c>
      <c r="BU171" s="35">
        <v>0</v>
      </c>
      <c r="BV171" s="35">
        <v>0</v>
      </c>
      <c r="BW171" s="35">
        <v>0</v>
      </c>
      <c r="BX171" s="35">
        <v>0</v>
      </c>
      <c r="BY171" s="35">
        <v>0</v>
      </c>
      <c r="BZ171" s="35">
        <v>0</v>
      </c>
      <c r="CA171" s="35">
        <v>0</v>
      </c>
      <c r="CB171" s="35">
        <v>0</v>
      </c>
      <c r="CC171" s="35"/>
      <c r="CD171" s="35"/>
      <c r="CE171" s="35"/>
      <c r="CF171" s="35"/>
      <c r="CG171" s="35"/>
      <c r="CH171" s="35"/>
      <c r="CI171" s="35"/>
      <c r="CJ171" s="35">
        <v>0</v>
      </c>
      <c r="CK171" s="35">
        <v>0</v>
      </c>
      <c r="CL171" s="35">
        <v>0</v>
      </c>
      <c r="CM171" s="35">
        <v>0</v>
      </c>
      <c r="CN171" s="35">
        <v>0</v>
      </c>
      <c r="CO171" s="35">
        <v>0</v>
      </c>
      <c r="CP171" s="35">
        <v>0</v>
      </c>
      <c r="CQ171" s="35"/>
      <c r="CR171" s="35"/>
      <c r="CS171" s="35"/>
      <c r="CT171" s="35"/>
      <c r="CU171" s="35"/>
      <c r="CV171" s="35"/>
      <c r="CW171" s="35"/>
      <c r="CX171" s="35">
        <v>0</v>
      </c>
      <c r="CY171" s="35">
        <v>0</v>
      </c>
      <c r="CZ171" s="35">
        <v>0</v>
      </c>
      <c r="DA171" s="35">
        <v>0</v>
      </c>
      <c r="DB171" s="35">
        <v>0</v>
      </c>
      <c r="DC171" s="35">
        <v>0</v>
      </c>
      <c r="DD171" s="35">
        <v>0</v>
      </c>
      <c r="DE171" s="35"/>
      <c r="DF171" s="35"/>
      <c r="DG171" s="35"/>
      <c r="DH171" s="35"/>
      <c r="DI171" s="35"/>
      <c r="DJ171" s="35"/>
      <c r="DK171" s="35"/>
      <c r="DL171" s="35">
        <f t="shared" ref="DL171:DL188" si="206">BH171+AT171++AF171+BV171+CJ171+CX171</f>
        <v>0</v>
      </c>
      <c r="DM171" s="35">
        <f t="shared" ref="DM171:DM188" si="207">BI171+AU171++AG171+BW171+CK171+CY171</f>
        <v>0</v>
      </c>
      <c r="DN171" s="35">
        <f t="shared" ref="DN171:DN188" si="208">BJ171+AV171++AH171+BX171+CL171+CZ171</f>
        <v>0</v>
      </c>
      <c r="DO171" s="35">
        <f t="shared" ref="DO171:DO188" si="209">BK171+AW171++AI171+BY171+CM171+DA171</f>
        <v>0</v>
      </c>
      <c r="DP171" s="35">
        <f t="shared" ref="DP171:DP188" si="210">BL171+AX171++AJ171+BZ171+CN171+DB171</f>
        <v>0</v>
      </c>
      <c r="DQ171" s="35">
        <f t="shared" ref="DQ171:DQ188" si="211">BM171+AY171++AK171+CA171+CO171+DC171</f>
        <v>0</v>
      </c>
      <c r="DR171" s="35">
        <f t="shared" ref="DR171:DR188" si="212">BN171+AZ171++AL171+CB171+CP171+DD171</f>
        <v>2</v>
      </c>
      <c r="DS171" s="35">
        <f t="shared" ref="DS171:DS188" si="213">AM171+BA171+BO171+BV171+CJ171+CX171</f>
        <v>0</v>
      </c>
      <c r="DT171" s="35">
        <f t="shared" ref="DT171:DT188" si="214">AN171+BB171+BP171+BW171+CK171+CY171</f>
        <v>0</v>
      </c>
      <c r="DU171" s="35">
        <f t="shared" ref="DU171:DU188" si="215">AO171+BC171+BQ171+BX171+CL171+CZ171</f>
        <v>0</v>
      </c>
      <c r="DV171" s="35">
        <f t="shared" ref="DV171:DV188" si="216">AP171+BD171+BR171+BY171+CM171+DA171</f>
        <v>0</v>
      </c>
      <c r="DW171" s="35">
        <f t="shared" ref="DW171:DW188" si="217">AQ171+BE171+BS171+BZ171+CN171+DB171</f>
        <v>0</v>
      </c>
      <c r="DX171" s="35">
        <f t="shared" ref="DX171:DX188" si="218">AR171+BF171+BT171+CA171+CO171+DC171</f>
        <v>0</v>
      </c>
      <c r="DY171" s="49">
        <f t="shared" ref="DY171:DY188" si="219">AS171+BG171+BU171+CB171+CP171+DD171</f>
        <v>0</v>
      </c>
      <c r="DZ171" s="51"/>
    </row>
    <row r="172" spans="1:130" outlineLevel="1" x14ac:dyDescent="0.3">
      <c r="A172" s="24" t="s">
        <v>217</v>
      </c>
      <c r="B172" s="36" t="s">
        <v>230</v>
      </c>
      <c r="C172" s="54" t="s">
        <v>231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3</v>
      </c>
      <c r="K172" s="35">
        <v>0</v>
      </c>
      <c r="L172" s="35">
        <v>0</v>
      </c>
      <c r="M172" s="35">
        <v>0</v>
      </c>
      <c r="N172" s="35">
        <v>0</v>
      </c>
      <c r="O172" s="35">
        <v>0</v>
      </c>
      <c r="P172" s="35">
        <v>0</v>
      </c>
      <c r="Q172" s="27">
        <f t="shared" si="205"/>
        <v>0</v>
      </c>
      <c r="R172" s="35">
        <v>0</v>
      </c>
      <c r="S172" s="35">
        <v>0</v>
      </c>
      <c r="T172" s="35">
        <v>0</v>
      </c>
      <c r="U172" s="35">
        <v>0</v>
      </c>
      <c r="V172" s="35">
        <v>0</v>
      </c>
      <c r="W172" s="35">
        <v>0</v>
      </c>
      <c r="X172" s="35">
        <v>0</v>
      </c>
      <c r="Y172" s="35"/>
      <c r="Z172" s="35"/>
      <c r="AA172" s="35"/>
      <c r="AB172" s="35"/>
      <c r="AC172" s="35"/>
      <c r="AD172" s="35"/>
      <c r="AE172" s="35"/>
      <c r="AF172" s="35">
        <v>0</v>
      </c>
      <c r="AG172" s="35">
        <v>0</v>
      </c>
      <c r="AH172" s="35">
        <v>0</v>
      </c>
      <c r="AI172" s="35">
        <v>0</v>
      </c>
      <c r="AJ172" s="35">
        <v>0</v>
      </c>
      <c r="AK172" s="35">
        <v>0</v>
      </c>
      <c r="AL172" s="35">
        <v>1</v>
      </c>
      <c r="AM172" s="35">
        <v>0</v>
      </c>
      <c r="AN172" s="35"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1</v>
      </c>
      <c r="BA172" s="35">
        <v>0</v>
      </c>
      <c r="BB172" s="35">
        <v>0</v>
      </c>
      <c r="BC172" s="35">
        <v>0</v>
      </c>
      <c r="BD172" s="35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5">
        <v>0</v>
      </c>
      <c r="BL172" s="35">
        <v>0</v>
      </c>
      <c r="BM172" s="35">
        <v>0</v>
      </c>
      <c r="BN172" s="35">
        <v>1</v>
      </c>
      <c r="BO172" s="35">
        <v>0</v>
      </c>
      <c r="BP172" s="35">
        <v>0</v>
      </c>
      <c r="BQ172" s="35">
        <v>0</v>
      </c>
      <c r="BR172" s="35">
        <v>0</v>
      </c>
      <c r="BS172" s="35">
        <v>0</v>
      </c>
      <c r="BT172" s="35">
        <v>0</v>
      </c>
      <c r="BU172" s="35">
        <v>0</v>
      </c>
      <c r="BV172" s="35">
        <v>0</v>
      </c>
      <c r="BW172" s="35">
        <v>0</v>
      </c>
      <c r="BX172" s="35">
        <v>0</v>
      </c>
      <c r="BY172" s="35">
        <v>0</v>
      </c>
      <c r="BZ172" s="35">
        <v>0</v>
      </c>
      <c r="CA172" s="35">
        <v>0</v>
      </c>
      <c r="CB172" s="35">
        <v>0</v>
      </c>
      <c r="CC172" s="35"/>
      <c r="CD172" s="35"/>
      <c r="CE172" s="35"/>
      <c r="CF172" s="35"/>
      <c r="CG172" s="35"/>
      <c r="CH172" s="35"/>
      <c r="CI172" s="35"/>
      <c r="CJ172" s="35">
        <v>0</v>
      </c>
      <c r="CK172" s="35">
        <v>0</v>
      </c>
      <c r="CL172" s="35">
        <v>0</v>
      </c>
      <c r="CM172" s="35">
        <v>0</v>
      </c>
      <c r="CN172" s="35">
        <v>0</v>
      </c>
      <c r="CO172" s="35">
        <v>0</v>
      </c>
      <c r="CP172" s="35">
        <v>0</v>
      </c>
      <c r="CQ172" s="35"/>
      <c r="CR172" s="35"/>
      <c r="CS172" s="35"/>
      <c r="CT172" s="35"/>
      <c r="CU172" s="35"/>
      <c r="CV172" s="35"/>
      <c r="CW172" s="35"/>
      <c r="CX172" s="35">
        <v>0</v>
      </c>
      <c r="CY172" s="35">
        <v>0</v>
      </c>
      <c r="CZ172" s="35">
        <v>0</v>
      </c>
      <c r="DA172" s="35">
        <v>0</v>
      </c>
      <c r="DB172" s="35">
        <v>0</v>
      </c>
      <c r="DC172" s="35">
        <v>0</v>
      </c>
      <c r="DD172" s="35">
        <v>0</v>
      </c>
      <c r="DE172" s="35"/>
      <c r="DF172" s="35"/>
      <c r="DG172" s="35"/>
      <c r="DH172" s="35"/>
      <c r="DI172" s="35"/>
      <c r="DJ172" s="35"/>
      <c r="DK172" s="35"/>
      <c r="DL172" s="35">
        <f t="shared" ref="DL172:DL187" si="220">BH172+AT172++AF172+BV172+CJ172+CX172</f>
        <v>0</v>
      </c>
      <c r="DM172" s="35">
        <f t="shared" ref="DM172:DM187" si="221">BI172+AU172++AG172+BW172+CK172+CY172</f>
        <v>0</v>
      </c>
      <c r="DN172" s="35">
        <f t="shared" ref="DN172:DN187" si="222">BJ172+AV172++AH172+BX172+CL172+CZ172</f>
        <v>0</v>
      </c>
      <c r="DO172" s="35">
        <f t="shared" ref="DO172:DO187" si="223">BK172+AW172++AI172+BY172+CM172+DA172</f>
        <v>0</v>
      </c>
      <c r="DP172" s="35">
        <f t="shared" ref="DP172:DP187" si="224">BL172+AX172++AJ172+BZ172+CN172+DB172</f>
        <v>0</v>
      </c>
      <c r="DQ172" s="35">
        <f t="shared" ref="DQ172:DQ187" si="225">BM172+AY172++AK172+CA172+CO172+DC172</f>
        <v>0</v>
      </c>
      <c r="DR172" s="35">
        <f t="shared" ref="DR172:DR187" si="226">BN172+AZ172++AL172+CB172+CP172+DD172</f>
        <v>3</v>
      </c>
      <c r="DS172" s="35">
        <f t="shared" ref="DS172:DS187" si="227">AM172+BA172+BO172+BV172+CJ172+CX172</f>
        <v>0</v>
      </c>
      <c r="DT172" s="35">
        <f t="shared" ref="DT172:DT187" si="228">AN172+BB172+BP172+BW172+CK172+CY172</f>
        <v>0</v>
      </c>
      <c r="DU172" s="35">
        <f t="shared" ref="DU172:DU187" si="229">AO172+BC172+BQ172+BX172+CL172+CZ172</f>
        <v>0</v>
      </c>
      <c r="DV172" s="35">
        <f t="shared" ref="DV172:DV187" si="230">AP172+BD172+BR172+BY172+CM172+DA172</f>
        <v>0</v>
      </c>
      <c r="DW172" s="35">
        <f t="shared" ref="DW172:DW187" si="231">AQ172+BE172+BS172+BZ172+CN172+DB172</f>
        <v>0</v>
      </c>
      <c r="DX172" s="35">
        <f t="shared" ref="DX172:DX187" si="232">AR172+BF172+BT172+CA172+CO172+DC172</f>
        <v>0</v>
      </c>
      <c r="DY172" s="49">
        <f t="shared" ref="DY172:DY187" si="233">AS172+BG172+BU172+CB172+CP172+DD172</f>
        <v>0</v>
      </c>
      <c r="DZ172" s="51"/>
    </row>
    <row r="173" spans="1:130" ht="31.2" outlineLevel="1" x14ac:dyDescent="0.3">
      <c r="A173" s="24" t="s">
        <v>217</v>
      </c>
      <c r="B173" s="36" t="s">
        <v>293</v>
      </c>
      <c r="C173" s="54" t="s">
        <v>231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>
        <v>0</v>
      </c>
      <c r="M173" s="35">
        <v>0</v>
      </c>
      <c r="N173" s="35">
        <v>0</v>
      </c>
      <c r="O173" s="35">
        <v>0</v>
      </c>
      <c r="P173" s="35">
        <v>0</v>
      </c>
      <c r="Q173" s="27">
        <f t="shared" si="205"/>
        <v>1</v>
      </c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>
        <v>0</v>
      </c>
      <c r="AG173" s="35">
        <v>0</v>
      </c>
      <c r="AH173" s="35">
        <v>0</v>
      </c>
      <c r="AI173" s="35">
        <v>0</v>
      </c>
      <c r="AJ173" s="35">
        <v>0</v>
      </c>
      <c r="AK173" s="35">
        <v>0</v>
      </c>
      <c r="AL173" s="35">
        <v>0</v>
      </c>
      <c r="AM173" s="35">
        <v>0</v>
      </c>
      <c r="AN173" s="35"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0</v>
      </c>
      <c r="BA173" s="35">
        <v>0</v>
      </c>
      <c r="BB173" s="35">
        <v>0</v>
      </c>
      <c r="BC173" s="35">
        <v>0</v>
      </c>
      <c r="BD173" s="35">
        <v>0</v>
      </c>
      <c r="BE173" s="35">
        <v>0</v>
      </c>
      <c r="BF173" s="35">
        <v>0</v>
      </c>
      <c r="BG173" s="35">
        <v>0</v>
      </c>
      <c r="BH173" s="35">
        <v>0</v>
      </c>
      <c r="BI173" s="35">
        <v>0</v>
      </c>
      <c r="BJ173" s="35">
        <v>0</v>
      </c>
      <c r="BK173" s="35">
        <v>0</v>
      </c>
      <c r="BL173" s="35">
        <v>0</v>
      </c>
      <c r="BM173" s="35">
        <v>0</v>
      </c>
      <c r="BN173" s="35">
        <v>0</v>
      </c>
      <c r="BO173" s="35">
        <v>0</v>
      </c>
      <c r="BP173" s="35">
        <v>0</v>
      </c>
      <c r="BQ173" s="35">
        <v>0</v>
      </c>
      <c r="BR173" s="35">
        <v>0</v>
      </c>
      <c r="BS173" s="35">
        <v>0</v>
      </c>
      <c r="BT173" s="35">
        <v>0</v>
      </c>
      <c r="BU173" s="35">
        <v>1</v>
      </c>
      <c r="BV173" s="35">
        <v>0</v>
      </c>
      <c r="BW173" s="35">
        <v>0</v>
      </c>
      <c r="BX173" s="35">
        <v>0</v>
      </c>
      <c r="BY173" s="35">
        <v>0</v>
      </c>
      <c r="BZ173" s="35">
        <v>0</v>
      </c>
      <c r="CA173" s="35">
        <v>0</v>
      </c>
      <c r="CB173" s="35">
        <v>0</v>
      </c>
      <c r="CC173" s="35"/>
      <c r="CD173" s="35"/>
      <c r="CE173" s="35"/>
      <c r="CF173" s="35"/>
      <c r="CG173" s="35"/>
      <c r="CH173" s="35"/>
      <c r="CI173" s="35"/>
      <c r="CJ173" s="35">
        <v>0</v>
      </c>
      <c r="CK173" s="35">
        <v>0</v>
      </c>
      <c r="CL173" s="35">
        <v>0</v>
      </c>
      <c r="CM173" s="35">
        <v>0</v>
      </c>
      <c r="CN173" s="35">
        <v>0</v>
      </c>
      <c r="CO173" s="35">
        <v>0</v>
      </c>
      <c r="CP173" s="35">
        <v>0</v>
      </c>
      <c r="CQ173" s="35"/>
      <c r="CR173" s="35"/>
      <c r="CS173" s="35"/>
      <c r="CT173" s="35"/>
      <c r="CU173" s="35"/>
      <c r="CV173" s="35"/>
      <c r="CW173" s="35"/>
      <c r="CX173" s="35">
        <v>0</v>
      </c>
      <c r="CY173" s="35">
        <v>0</v>
      </c>
      <c r="CZ173" s="35">
        <v>0</v>
      </c>
      <c r="DA173" s="35">
        <v>0</v>
      </c>
      <c r="DB173" s="35">
        <v>0</v>
      </c>
      <c r="DC173" s="35">
        <v>0</v>
      </c>
      <c r="DD173" s="35">
        <v>0</v>
      </c>
      <c r="DE173" s="35"/>
      <c r="DF173" s="35"/>
      <c r="DG173" s="35"/>
      <c r="DH173" s="35"/>
      <c r="DI173" s="35"/>
      <c r="DJ173" s="35"/>
      <c r="DK173" s="35"/>
      <c r="DL173" s="35">
        <f t="shared" si="220"/>
        <v>0</v>
      </c>
      <c r="DM173" s="35">
        <f t="shared" si="221"/>
        <v>0</v>
      </c>
      <c r="DN173" s="35">
        <f t="shared" si="222"/>
        <v>0</v>
      </c>
      <c r="DO173" s="35">
        <f t="shared" si="223"/>
        <v>0</v>
      </c>
      <c r="DP173" s="35">
        <f t="shared" si="224"/>
        <v>0</v>
      </c>
      <c r="DQ173" s="35">
        <f t="shared" si="225"/>
        <v>0</v>
      </c>
      <c r="DR173" s="35">
        <f t="shared" si="226"/>
        <v>0</v>
      </c>
      <c r="DS173" s="35">
        <f t="shared" si="227"/>
        <v>0</v>
      </c>
      <c r="DT173" s="35">
        <f t="shared" si="228"/>
        <v>0</v>
      </c>
      <c r="DU173" s="35">
        <f t="shared" si="229"/>
        <v>0</v>
      </c>
      <c r="DV173" s="35">
        <f t="shared" si="230"/>
        <v>0</v>
      </c>
      <c r="DW173" s="35">
        <f t="shared" si="231"/>
        <v>0</v>
      </c>
      <c r="DX173" s="35">
        <f t="shared" si="232"/>
        <v>0</v>
      </c>
      <c r="DY173" s="49">
        <f t="shared" si="233"/>
        <v>1</v>
      </c>
      <c r="DZ173" s="67"/>
    </row>
    <row r="174" spans="1:130" ht="30.6" customHeight="1" outlineLevel="1" x14ac:dyDescent="0.3">
      <c r="A174" s="24" t="s">
        <v>217</v>
      </c>
      <c r="B174" s="36" t="s">
        <v>232</v>
      </c>
      <c r="C174" s="54" t="s">
        <v>233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18</v>
      </c>
      <c r="K174" s="35">
        <v>0</v>
      </c>
      <c r="L174" s="35">
        <v>0</v>
      </c>
      <c r="M174" s="35">
        <v>0</v>
      </c>
      <c r="N174" s="35">
        <v>0</v>
      </c>
      <c r="O174" s="35">
        <v>0</v>
      </c>
      <c r="P174" s="35">
        <v>0</v>
      </c>
      <c r="Q174" s="27">
        <f t="shared" si="205"/>
        <v>11</v>
      </c>
      <c r="R174" s="35">
        <v>0</v>
      </c>
      <c r="S174" s="35">
        <v>0</v>
      </c>
      <c r="T174" s="35">
        <v>0</v>
      </c>
      <c r="U174" s="35">
        <v>0</v>
      </c>
      <c r="V174" s="35">
        <v>0</v>
      </c>
      <c r="W174" s="35">
        <v>0</v>
      </c>
      <c r="X174" s="35">
        <v>0</v>
      </c>
      <c r="Y174" s="35"/>
      <c r="Z174" s="35"/>
      <c r="AA174" s="35"/>
      <c r="AB174" s="35"/>
      <c r="AC174" s="35"/>
      <c r="AD174" s="35"/>
      <c r="AE174" s="35"/>
      <c r="AF174" s="35">
        <v>0</v>
      </c>
      <c r="AG174" s="35">
        <v>0</v>
      </c>
      <c r="AH174" s="35">
        <v>0</v>
      </c>
      <c r="AI174" s="35">
        <v>0</v>
      </c>
      <c r="AJ174" s="35">
        <v>0</v>
      </c>
      <c r="AK174" s="35">
        <v>0</v>
      </c>
      <c r="AL174" s="35">
        <v>5</v>
      </c>
      <c r="AM174" s="35">
        <v>0</v>
      </c>
      <c r="AN174" s="35">
        <v>0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5">
        <v>0</v>
      </c>
      <c r="AX174" s="35">
        <v>0</v>
      </c>
      <c r="AY174" s="35">
        <v>0</v>
      </c>
      <c r="AZ174" s="35">
        <v>3</v>
      </c>
      <c r="BA174" s="35">
        <v>0</v>
      </c>
      <c r="BB174" s="35">
        <v>0</v>
      </c>
      <c r="BC174" s="35">
        <v>0</v>
      </c>
      <c r="BD174" s="35">
        <v>0</v>
      </c>
      <c r="BE174" s="35">
        <v>0</v>
      </c>
      <c r="BF174" s="35">
        <v>0</v>
      </c>
      <c r="BG174" s="35">
        <v>0</v>
      </c>
      <c r="BH174" s="35">
        <v>0</v>
      </c>
      <c r="BI174" s="35">
        <v>0</v>
      </c>
      <c r="BJ174" s="35">
        <v>0</v>
      </c>
      <c r="BK174" s="35">
        <v>0</v>
      </c>
      <c r="BL174" s="35">
        <v>0</v>
      </c>
      <c r="BM174" s="35">
        <v>0</v>
      </c>
      <c r="BN174" s="35">
        <v>6</v>
      </c>
      <c r="BO174" s="35">
        <v>0</v>
      </c>
      <c r="BP174" s="35">
        <v>0</v>
      </c>
      <c r="BQ174" s="35">
        <v>0</v>
      </c>
      <c r="BR174" s="35">
        <v>0</v>
      </c>
      <c r="BS174" s="35">
        <v>0</v>
      </c>
      <c r="BT174" s="35">
        <v>0</v>
      </c>
      <c r="BU174" s="35">
        <v>3</v>
      </c>
      <c r="BV174" s="35">
        <v>0</v>
      </c>
      <c r="BW174" s="35">
        <v>0</v>
      </c>
      <c r="BX174" s="35">
        <v>0</v>
      </c>
      <c r="BY174" s="35">
        <v>0</v>
      </c>
      <c r="BZ174" s="35">
        <v>0</v>
      </c>
      <c r="CA174" s="35">
        <v>0</v>
      </c>
      <c r="CB174" s="35">
        <v>4</v>
      </c>
      <c r="CC174" s="35"/>
      <c r="CD174" s="35"/>
      <c r="CE174" s="35"/>
      <c r="CF174" s="35"/>
      <c r="CG174" s="35"/>
      <c r="CH174" s="35"/>
      <c r="CI174" s="35"/>
      <c r="CJ174" s="35">
        <v>0</v>
      </c>
      <c r="CK174" s="35">
        <v>0</v>
      </c>
      <c r="CL174" s="35">
        <v>0</v>
      </c>
      <c r="CM174" s="35">
        <v>0</v>
      </c>
      <c r="CN174" s="35">
        <v>0</v>
      </c>
      <c r="CO174" s="35">
        <v>0</v>
      </c>
      <c r="CP174" s="35">
        <v>0</v>
      </c>
      <c r="CQ174" s="35"/>
      <c r="CR174" s="35"/>
      <c r="CS174" s="35"/>
      <c r="CT174" s="35"/>
      <c r="CU174" s="35"/>
      <c r="CV174" s="35"/>
      <c r="CW174" s="35"/>
      <c r="CX174" s="35">
        <v>0</v>
      </c>
      <c r="CY174" s="35">
        <v>0</v>
      </c>
      <c r="CZ174" s="35">
        <v>0</v>
      </c>
      <c r="DA174" s="35">
        <v>0</v>
      </c>
      <c r="DB174" s="35">
        <v>0</v>
      </c>
      <c r="DC174" s="35">
        <v>0</v>
      </c>
      <c r="DD174" s="35">
        <v>4</v>
      </c>
      <c r="DE174" s="35"/>
      <c r="DF174" s="35"/>
      <c r="DG174" s="35"/>
      <c r="DH174" s="35"/>
      <c r="DI174" s="35"/>
      <c r="DJ174" s="35"/>
      <c r="DK174" s="35"/>
      <c r="DL174" s="35">
        <f t="shared" si="220"/>
        <v>0</v>
      </c>
      <c r="DM174" s="35">
        <f t="shared" si="221"/>
        <v>0</v>
      </c>
      <c r="DN174" s="35">
        <f t="shared" si="222"/>
        <v>0</v>
      </c>
      <c r="DO174" s="35">
        <f t="shared" si="223"/>
        <v>0</v>
      </c>
      <c r="DP174" s="35">
        <f t="shared" si="224"/>
        <v>0</v>
      </c>
      <c r="DQ174" s="35">
        <f t="shared" si="225"/>
        <v>0</v>
      </c>
      <c r="DR174" s="35">
        <f t="shared" si="226"/>
        <v>22</v>
      </c>
      <c r="DS174" s="35">
        <f t="shared" si="227"/>
        <v>0</v>
      </c>
      <c r="DT174" s="35">
        <f t="shared" si="228"/>
        <v>0</v>
      </c>
      <c r="DU174" s="35">
        <f t="shared" si="229"/>
        <v>0</v>
      </c>
      <c r="DV174" s="35">
        <f t="shared" si="230"/>
        <v>0</v>
      </c>
      <c r="DW174" s="35">
        <f t="shared" si="231"/>
        <v>0</v>
      </c>
      <c r="DX174" s="35">
        <f t="shared" si="232"/>
        <v>0</v>
      </c>
      <c r="DY174" s="49">
        <f t="shared" si="233"/>
        <v>11</v>
      </c>
      <c r="DZ174" s="87" t="s">
        <v>219</v>
      </c>
    </row>
    <row r="175" spans="1:130" ht="36.6" customHeight="1" outlineLevel="1" x14ac:dyDescent="0.3">
      <c r="A175" s="24" t="s">
        <v>217</v>
      </c>
      <c r="B175" s="36" t="s">
        <v>294</v>
      </c>
      <c r="C175" s="54" t="s">
        <v>233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5">
        <v>0</v>
      </c>
      <c r="N175" s="35">
        <v>0</v>
      </c>
      <c r="O175" s="35">
        <v>0</v>
      </c>
      <c r="P175" s="35">
        <v>0</v>
      </c>
      <c r="Q175" s="27">
        <f t="shared" si="205"/>
        <v>5</v>
      </c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>
        <v>0</v>
      </c>
      <c r="AG175" s="35">
        <v>0</v>
      </c>
      <c r="AH175" s="35">
        <v>0</v>
      </c>
      <c r="AI175" s="35">
        <v>0</v>
      </c>
      <c r="AJ175" s="35">
        <v>0</v>
      </c>
      <c r="AK175" s="35">
        <v>0</v>
      </c>
      <c r="AL175" s="35">
        <v>0</v>
      </c>
      <c r="AM175" s="35">
        <v>0</v>
      </c>
      <c r="AN175" s="35"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5">
        <v>0</v>
      </c>
      <c r="AX175" s="35">
        <v>0</v>
      </c>
      <c r="AY175" s="35">
        <v>0</v>
      </c>
      <c r="AZ175" s="35">
        <v>0</v>
      </c>
      <c r="BA175" s="35">
        <v>0</v>
      </c>
      <c r="BB175" s="35">
        <v>0</v>
      </c>
      <c r="BC175" s="35">
        <v>0</v>
      </c>
      <c r="BD175" s="35">
        <v>0</v>
      </c>
      <c r="BE175" s="35">
        <v>0</v>
      </c>
      <c r="BF175" s="35">
        <v>0</v>
      </c>
      <c r="BG175" s="35">
        <v>0</v>
      </c>
      <c r="BH175" s="35">
        <v>0</v>
      </c>
      <c r="BI175" s="35">
        <v>0</v>
      </c>
      <c r="BJ175" s="35">
        <v>0</v>
      </c>
      <c r="BK175" s="35">
        <v>0</v>
      </c>
      <c r="BL175" s="35">
        <v>0</v>
      </c>
      <c r="BM175" s="35">
        <v>0</v>
      </c>
      <c r="BN175" s="35">
        <v>0</v>
      </c>
      <c r="BO175" s="35">
        <v>0</v>
      </c>
      <c r="BP175" s="35">
        <v>0</v>
      </c>
      <c r="BQ175" s="35">
        <v>0</v>
      </c>
      <c r="BR175" s="35">
        <v>0</v>
      </c>
      <c r="BS175" s="35">
        <v>0</v>
      </c>
      <c r="BT175" s="35">
        <v>0</v>
      </c>
      <c r="BU175" s="35">
        <v>5</v>
      </c>
      <c r="BV175" s="35">
        <v>0</v>
      </c>
      <c r="BW175" s="35">
        <v>0</v>
      </c>
      <c r="BX175" s="35">
        <v>0</v>
      </c>
      <c r="BY175" s="35">
        <v>0</v>
      </c>
      <c r="BZ175" s="35">
        <v>0</v>
      </c>
      <c r="CA175" s="35">
        <v>0</v>
      </c>
      <c r="CB175" s="35">
        <v>0</v>
      </c>
      <c r="CC175" s="35"/>
      <c r="CD175" s="35"/>
      <c r="CE175" s="35"/>
      <c r="CF175" s="35"/>
      <c r="CG175" s="35"/>
      <c r="CH175" s="35"/>
      <c r="CI175" s="35"/>
      <c r="CJ175" s="35">
        <v>0</v>
      </c>
      <c r="CK175" s="35">
        <v>0</v>
      </c>
      <c r="CL175" s="35">
        <v>0</v>
      </c>
      <c r="CM175" s="35">
        <v>0</v>
      </c>
      <c r="CN175" s="35">
        <v>0</v>
      </c>
      <c r="CO175" s="35">
        <v>0</v>
      </c>
      <c r="CP175" s="35">
        <v>0</v>
      </c>
      <c r="CQ175" s="35"/>
      <c r="CR175" s="35"/>
      <c r="CS175" s="35"/>
      <c r="CT175" s="35"/>
      <c r="CU175" s="35"/>
      <c r="CV175" s="35"/>
      <c r="CW175" s="35"/>
      <c r="CX175" s="35">
        <v>0</v>
      </c>
      <c r="CY175" s="35">
        <v>0</v>
      </c>
      <c r="CZ175" s="35">
        <v>0</v>
      </c>
      <c r="DA175" s="35">
        <v>0</v>
      </c>
      <c r="DB175" s="35">
        <v>0</v>
      </c>
      <c r="DC175" s="35">
        <v>0</v>
      </c>
      <c r="DD175" s="35">
        <v>0</v>
      </c>
      <c r="DE175" s="35"/>
      <c r="DF175" s="35"/>
      <c r="DG175" s="35"/>
      <c r="DH175" s="35"/>
      <c r="DI175" s="35"/>
      <c r="DJ175" s="35"/>
      <c r="DK175" s="35"/>
      <c r="DL175" s="35">
        <f t="shared" si="220"/>
        <v>0</v>
      </c>
      <c r="DM175" s="35">
        <f t="shared" si="221"/>
        <v>0</v>
      </c>
      <c r="DN175" s="35">
        <f t="shared" si="222"/>
        <v>0</v>
      </c>
      <c r="DO175" s="35">
        <f t="shared" si="223"/>
        <v>0</v>
      </c>
      <c r="DP175" s="35">
        <f t="shared" si="224"/>
        <v>0</v>
      </c>
      <c r="DQ175" s="35">
        <f t="shared" si="225"/>
        <v>0</v>
      </c>
      <c r="DR175" s="35">
        <f t="shared" si="226"/>
        <v>0</v>
      </c>
      <c r="DS175" s="35">
        <f t="shared" si="227"/>
        <v>0</v>
      </c>
      <c r="DT175" s="35">
        <f t="shared" si="228"/>
        <v>0</v>
      </c>
      <c r="DU175" s="35">
        <f t="shared" si="229"/>
        <v>0</v>
      </c>
      <c r="DV175" s="35">
        <f t="shared" si="230"/>
        <v>0</v>
      </c>
      <c r="DW175" s="35">
        <f t="shared" si="231"/>
        <v>0</v>
      </c>
      <c r="DX175" s="35">
        <f t="shared" si="232"/>
        <v>0</v>
      </c>
      <c r="DY175" s="49">
        <f t="shared" si="233"/>
        <v>5</v>
      </c>
      <c r="DZ175" s="88"/>
    </row>
    <row r="176" spans="1:130" ht="39.6" customHeight="1" outlineLevel="1" x14ac:dyDescent="0.3">
      <c r="A176" s="24" t="s">
        <v>217</v>
      </c>
      <c r="B176" s="36" t="s">
        <v>295</v>
      </c>
      <c r="C176" s="54" t="s">
        <v>233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27">
        <f t="shared" si="205"/>
        <v>3</v>
      </c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>
        <v>0</v>
      </c>
      <c r="AG176" s="35">
        <v>0</v>
      </c>
      <c r="AH176" s="35">
        <v>0</v>
      </c>
      <c r="AI176" s="35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5">
        <v>0</v>
      </c>
      <c r="BR176" s="35">
        <v>0</v>
      </c>
      <c r="BS176" s="35">
        <v>0</v>
      </c>
      <c r="BT176" s="35">
        <v>0</v>
      </c>
      <c r="BU176" s="35">
        <v>3</v>
      </c>
      <c r="BV176" s="35">
        <v>0</v>
      </c>
      <c r="BW176" s="35">
        <v>0</v>
      </c>
      <c r="BX176" s="35">
        <v>0</v>
      </c>
      <c r="BY176" s="35">
        <v>0</v>
      </c>
      <c r="BZ176" s="35">
        <v>0</v>
      </c>
      <c r="CA176" s="35">
        <v>0</v>
      </c>
      <c r="CB176" s="35">
        <v>0</v>
      </c>
      <c r="CC176" s="35"/>
      <c r="CD176" s="35"/>
      <c r="CE176" s="35"/>
      <c r="CF176" s="35"/>
      <c r="CG176" s="35"/>
      <c r="CH176" s="35"/>
      <c r="CI176" s="35"/>
      <c r="CJ176" s="35">
        <v>0</v>
      </c>
      <c r="CK176" s="35">
        <v>0</v>
      </c>
      <c r="CL176" s="35">
        <v>0</v>
      </c>
      <c r="CM176" s="35">
        <v>0</v>
      </c>
      <c r="CN176" s="35">
        <v>0</v>
      </c>
      <c r="CO176" s="35">
        <v>0</v>
      </c>
      <c r="CP176" s="35">
        <v>0</v>
      </c>
      <c r="CQ176" s="35"/>
      <c r="CR176" s="35"/>
      <c r="CS176" s="35"/>
      <c r="CT176" s="35"/>
      <c r="CU176" s="35"/>
      <c r="CV176" s="35"/>
      <c r="CW176" s="35"/>
      <c r="CX176" s="35">
        <v>0</v>
      </c>
      <c r="CY176" s="35">
        <v>0</v>
      </c>
      <c r="CZ176" s="35">
        <v>0</v>
      </c>
      <c r="DA176" s="35">
        <v>0</v>
      </c>
      <c r="DB176" s="35">
        <v>0</v>
      </c>
      <c r="DC176" s="35">
        <v>0</v>
      </c>
      <c r="DD176" s="35">
        <v>0</v>
      </c>
      <c r="DE176" s="35"/>
      <c r="DF176" s="35"/>
      <c r="DG176" s="35"/>
      <c r="DH176" s="35"/>
      <c r="DI176" s="35"/>
      <c r="DJ176" s="35"/>
      <c r="DK176" s="35"/>
      <c r="DL176" s="35">
        <f t="shared" si="220"/>
        <v>0</v>
      </c>
      <c r="DM176" s="35">
        <f t="shared" si="221"/>
        <v>0</v>
      </c>
      <c r="DN176" s="35">
        <f t="shared" si="222"/>
        <v>0</v>
      </c>
      <c r="DO176" s="35">
        <f t="shared" si="223"/>
        <v>0</v>
      </c>
      <c r="DP176" s="35">
        <f t="shared" si="224"/>
        <v>0</v>
      </c>
      <c r="DQ176" s="35">
        <f t="shared" si="225"/>
        <v>0</v>
      </c>
      <c r="DR176" s="35">
        <f t="shared" si="226"/>
        <v>0</v>
      </c>
      <c r="DS176" s="35">
        <f t="shared" si="227"/>
        <v>0</v>
      </c>
      <c r="DT176" s="35">
        <f t="shared" si="228"/>
        <v>0</v>
      </c>
      <c r="DU176" s="35">
        <f t="shared" si="229"/>
        <v>0</v>
      </c>
      <c r="DV176" s="35">
        <f t="shared" si="230"/>
        <v>0</v>
      </c>
      <c r="DW176" s="35">
        <f t="shared" si="231"/>
        <v>0</v>
      </c>
      <c r="DX176" s="35">
        <f t="shared" si="232"/>
        <v>0</v>
      </c>
      <c r="DY176" s="49">
        <f>AS176+BG176+BU176+CB176+CP176+DD176</f>
        <v>3</v>
      </c>
      <c r="DZ176" s="88"/>
    </row>
    <row r="177" spans="1:130" ht="30.6" customHeight="1" outlineLevel="1" x14ac:dyDescent="0.3">
      <c r="A177" s="24" t="s">
        <v>217</v>
      </c>
      <c r="B177" s="36" t="s">
        <v>234</v>
      </c>
      <c r="C177" s="54" t="s">
        <v>235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13</v>
      </c>
      <c r="K177" s="35">
        <v>0</v>
      </c>
      <c r="L177" s="35">
        <v>0</v>
      </c>
      <c r="M177" s="35">
        <v>0</v>
      </c>
      <c r="N177" s="35">
        <v>0</v>
      </c>
      <c r="O177" s="35">
        <v>0</v>
      </c>
      <c r="P177" s="35">
        <v>0</v>
      </c>
      <c r="Q177" s="27">
        <f t="shared" si="205"/>
        <v>5</v>
      </c>
      <c r="R177" s="35">
        <v>0</v>
      </c>
      <c r="S177" s="35">
        <v>0</v>
      </c>
      <c r="T177" s="35">
        <v>0</v>
      </c>
      <c r="U177" s="35">
        <v>0</v>
      </c>
      <c r="V177" s="35">
        <v>0</v>
      </c>
      <c r="W177" s="35">
        <v>0</v>
      </c>
      <c r="X177" s="35">
        <v>0</v>
      </c>
      <c r="Y177" s="35"/>
      <c r="Z177" s="35"/>
      <c r="AA177" s="35"/>
      <c r="AB177" s="35"/>
      <c r="AC177" s="35"/>
      <c r="AD177" s="35"/>
      <c r="AE177" s="35"/>
      <c r="AF177" s="35">
        <v>0</v>
      </c>
      <c r="AG177" s="35">
        <v>0</v>
      </c>
      <c r="AH177" s="35">
        <v>0</v>
      </c>
      <c r="AI177" s="35">
        <v>0</v>
      </c>
      <c r="AJ177" s="35">
        <v>0</v>
      </c>
      <c r="AK177" s="35">
        <v>0</v>
      </c>
      <c r="AL177" s="35">
        <v>3</v>
      </c>
      <c r="AM177" s="35">
        <v>0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5</v>
      </c>
      <c r="BA177" s="35">
        <v>0</v>
      </c>
      <c r="BB177" s="35">
        <v>0</v>
      </c>
      <c r="BC177" s="35">
        <v>0</v>
      </c>
      <c r="BD177" s="35">
        <v>0</v>
      </c>
      <c r="BE177" s="35">
        <v>0</v>
      </c>
      <c r="BF177" s="35">
        <v>0</v>
      </c>
      <c r="BG177" s="35">
        <v>0</v>
      </c>
      <c r="BH177" s="35">
        <v>0</v>
      </c>
      <c r="BI177" s="35">
        <v>0</v>
      </c>
      <c r="BJ177" s="35">
        <v>0</v>
      </c>
      <c r="BK177" s="35">
        <v>0</v>
      </c>
      <c r="BL177" s="35">
        <v>0</v>
      </c>
      <c r="BM177" s="35">
        <v>0</v>
      </c>
      <c r="BN177" s="35">
        <v>4</v>
      </c>
      <c r="BO177" s="35">
        <v>0</v>
      </c>
      <c r="BP177" s="35">
        <v>0</v>
      </c>
      <c r="BQ177" s="35">
        <v>0</v>
      </c>
      <c r="BR177" s="35">
        <v>0</v>
      </c>
      <c r="BS177" s="35">
        <v>0</v>
      </c>
      <c r="BT177" s="35">
        <v>0</v>
      </c>
      <c r="BU177" s="35">
        <v>2</v>
      </c>
      <c r="BV177" s="35">
        <v>0</v>
      </c>
      <c r="BW177" s="35">
        <v>0</v>
      </c>
      <c r="BX177" s="35">
        <v>0</v>
      </c>
      <c r="BY177" s="35">
        <v>0</v>
      </c>
      <c r="BZ177" s="35">
        <v>0</v>
      </c>
      <c r="CA177" s="35">
        <v>0</v>
      </c>
      <c r="CB177" s="35">
        <v>1</v>
      </c>
      <c r="CC177" s="35"/>
      <c r="CD177" s="35"/>
      <c r="CE177" s="35"/>
      <c r="CF177" s="35"/>
      <c r="CG177" s="35"/>
      <c r="CH177" s="35"/>
      <c r="CI177" s="35"/>
      <c r="CJ177" s="35">
        <v>0</v>
      </c>
      <c r="CK177" s="35">
        <v>0</v>
      </c>
      <c r="CL177" s="35">
        <v>0</v>
      </c>
      <c r="CM177" s="35">
        <v>0</v>
      </c>
      <c r="CN177" s="35">
        <v>0</v>
      </c>
      <c r="CO177" s="35">
        <v>0</v>
      </c>
      <c r="CP177" s="35">
        <v>0</v>
      </c>
      <c r="CQ177" s="35"/>
      <c r="CR177" s="35"/>
      <c r="CS177" s="35"/>
      <c r="CT177" s="35"/>
      <c r="CU177" s="35"/>
      <c r="CV177" s="35"/>
      <c r="CW177" s="35"/>
      <c r="CX177" s="35">
        <v>0</v>
      </c>
      <c r="CY177" s="35">
        <v>0</v>
      </c>
      <c r="CZ177" s="35">
        <v>0</v>
      </c>
      <c r="DA177" s="35">
        <v>0</v>
      </c>
      <c r="DB177" s="35">
        <v>0</v>
      </c>
      <c r="DC177" s="35">
        <v>0</v>
      </c>
      <c r="DD177" s="35">
        <v>2</v>
      </c>
      <c r="DE177" s="35"/>
      <c r="DF177" s="35"/>
      <c r="DG177" s="35"/>
      <c r="DH177" s="35"/>
      <c r="DI177" s="35"/>
      <c r="DJ177" s="35"/>
      <c r="DK177" s="35"/>
      <c r="DL177" s="35">
        <f t="shared" si="220"/>
        <v>0</v>
      </c>
      <c r="DM177" s="35">
        <f t="shared" si="221"/>
        <v>0</v>
      </c>
      <c r="DN177" s="35">
        <f t="shared" si="222"/>
        <v>0</v>
      </c>
      <c r="DO177" s="35">
        <f t="shared" si="223"/>
        <v>0</v>
      </c>
      <c r="DP177" s="35">
        <f t="shared" si="224"/>
        <v>0</v>
      </c>
      <c r="DQ177" s="35">
        <f t="shared" si="225"/>
        <v>0</v>
      </c>
      <c r="DR177" s="35">
        <f t="shared" si="226"/>
        <v>15</v>
      </c>
      <c r="DS177" s="35">
        <f t="shared" si="227"/>
        <v>0</v>
      </c>
      <c r="DT177" s="35">
        <f t="shared" si="228"/>
        <v>0</v>
      </c>
      <c r="DU177" s="35">
        <f t="shared" si="229"/>
        <v>0</v>
      </c>
      <c r="DV177" s="35">
        <f t="shared" si="230"/>
        <v>0</v>
      </c>
      <c r="DW177" s="35">
        <f t="shared" si="231"/>
        <v>0</v>
      </c>
      <c r="DX177" s="35">
        <f t="shared" si="232"/>
        <v>0</v>
      </c>
      <c r="DY177" s="49">
        <f t="shared" si="233"/>
        <v>5</v>
      </c>
      <c r="DZ177" s="88"/>
    </row>
    <row r="178" spans="1:130" ht="36" customHeight="1" outlineLevel="1" x14ac:dyDescent="0.3">
      <c r="A178" s="24" t="s">
        <v>217</v>
      </c>
      <c r="B178" s="36" t="s">
        <v>296</v>
      </c>
      <c r="C178" s="54" t="s">
        <v>235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>
        <v>0</v>
      </c>
      <c r="M178" s="35">
        <v>0</v>
      </c>
      <c r="N178" s="35">
        <v>0</v>
      </c>
      <c r="O178" s="35">
        <v>0</v>
      </c>
      <c r="P178" s="35">
        <v>0</v>
      </c>
      <c r="Q178" s="27">
        <f t="shared" si="205"/>
        <v>2</v>
      </c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>
        <v>0</v>
      </c>
      <c r="AG178" s="35">
        <v>0</v>
      </c>
      <c r="AH178" s="35">
        <v>0</v>
      </c>
      <c r="AI178" s="35">
        <v>0</v>
      </c>
      <c r="AJ178" s="35">
        <v>0</v>
      </c>
      <c r="AK178" s="35">
        <v>0</v>
      </c>
      <c r="AL178" s="35">
        <v>0</v>
      </c>
      <c r="AM178" s="35">
        <v>0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5">
        <v>0</v>
      </c>
      <c r="BD178" s="35">
        <v>0</v>
      </c>
      <c r="BE178" s="35">
        <v>0</v>
      </c>
      <c r="BF178" s="35">
        <v>0</v>
      </c>
      <c r="BG178" s="35">
        <v>0</v>
      </c>
      <c r="BH178" s="35">
        <v>0</v>
      </c>
      <c r="BI178" s="35">
        <v>0</v>
      </c>
      <c r="BJ178" s="35">
        <v>0</v>
      </c>
      <c r="BK178" s="35">
        <v>0</v>
      </c>
      <c r="BL178" s="35">
        <v>0</v>
      </c>
      <c r="BM178" s="35">
        <v>0</v>
      </c>
      <c r="BN178" s="35">
        <v>0</v>
      </c>
      <c r="BO178" s="35">
        <v>0</v>
      </c>
      <c r="BP178" s="35">
        <v>0</v>
      </c>
      <c r="BQ178" s="35">
        <v>0</v>
      </c>
      <c r="BR178" s="35">
        <v>0</v>
      </c>
      <c r="BS178" s="35">
        <v>0</v>
      </c>
      <c r="BT178" s="35">
        <v>0</v>
      </c>
      <c r="BU178" s="35">
        <v>2</v>
      </c>
      <c r="BV178" s="35">
        <v>0</v>
      </c>
      <c r="BW178" s="35">
        <v>0</v>
      </c>
      <c r="BX178" s="35">
        <v>0</v>
      </c>
      <c r="BY178" s="35">
        <v>0</v>
      </c>
      <c r="BZ178" s="35">
        <v>0</v>
      </c>
      <c r="CA178" s="35">
        <v>0</v>
      </c>
      <c r="CB178" s="35">
        <v>0</v>
      </c>
      <c r="CC178" s="35"/>
      <c r="CD178" s="35"/>
      <c r="CE178" s="35"/>
      <c r="CF178" s="35"/>
      <c r="CG178" s="35"/>
      <c r="CH178" s="35"/>
      <c r="CI178" s="35"/>
      <c r="CJ178" s="35">
        <v>0</v>
      </c>
      <c r="CK178" s="35">
        <v>0</v>
      </c>
      <c r="CL178" s="35">
        <v>0</v>
      </c>
      <c r="CM178" s="35">
        <v>0</v>
      </c>
      <c r="CN178" s="35">
        <v>0</v>
      </c>
      <c r="CO178" s="35">
        <v>0</v>
      </c>
      <c r="CP178" s="35">
        <v>0</v>
      </c>
      <c r="CQ178" s="35"/>
      <c r="CR178" s="35"/>
      <c r="CS178" s="35"/>
      <c r="CT178" s="35"/>
      <c r="CU178" s="35"/>
      <c r="CV178" s="35"/>
      <c r="CW178" s="35"/>
      <c r="CX178" s="35">
        <v>0</v>
      </c>
      <c r="CY178" s="35">
        <v>0</v>
      </c>
      <c r="CZ178" s="35">
        <v>0</v>
      </c>
      <c r="DA178" s="35">
        <v>0</v>
      </c>
      <c r="DB178" s="35">
        <v>0</v>
      </c>
      <c r="DC178" s="35">
        <v>0</v>
      </c>
      <c r="DD178" s="35">
        <v>0</v>
      </c>
      <c r="DE178" s="35"/>
      <c r="DF178" s="35"/>
      <c r="DG178" s="35"/>
      <c r="DH178" s="35"/>
      <c r="DI178" s="35"/>
      <c r="DJ178" s="35"/>
      <c r="DK178" s="35"/>
      <c r="DL178" s="35">
        <f t="shared" si="220"/>
        <v>0</v>
      </c>
      <c r="DM178" s="35">
        <f t="shared" si="221"/>
        <v>0</v>
      </c>
      <c r="DN178" s="35">
        <f t="shared" si="222"/>
        <v>0</v>
      </c>
      <c r="DO178" s="35">
        <f t="shared" si="223"/>
        <v>0</v>
      </c>
      <c r="DP178" s="35">
        <f t="shared" si="224"/>
        <v>0</v>
      </c>
      <c r="DQ178" s="35">
        <f t="shared" si="225"/>
        <v>0</v>
      </c>
      <c r="DR178" s="35">
        <f t="shared" si="226"/>
        <v>0</v>
      </c>
      <c r="DS178" s="35">
        <f t="shared" si="227"/>
        <v>0</v>
      </c>
      <c r="DT178" s="35">
        <f t="shared" si="228"/>
        <v>0</v>
      </c>
      <c r="DU178" s="35">
        <f t="shared" si="229"/>
        <v>0</v>
      </c>
      <c r="DV178" s="35">
        <f t="shared" si="230"/>
        <v>0</v>
      </c>
      <c r="DW178" s="35">
        <f t="shared" si="231"/>
        <v>0</v>
      </c>
      <c r="DX178" s="35">
        <f t="shared" si="232"/>
        <v>0</v>
      </c>
      <c r="DY178" s="49">
        <f t="shared" si="233"/>
        <v>2</v>
      </c>
      <c r="DZ178" s="88"/>
    </row>
    <row r="179" spans="1:130" ht="38.4" customHeight="1" outlineLevel="1" x14ac:dyDescent="0.3">
      <c r="A179" s="24" t="s">
        <v>217</v>
      </c>
      <c r="B179" s="36" t="s">
        <v>297</v>
      </c>
      <c r="C179" s="54" t="s">
        <v>235</v>
      </c>
      <c r="D179" s="35">
        <v>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5">
        <v>0</v>
      </c>
      <c r="K179" s="35">
        <v>0</v>
      </c>
      <c r="L179" s="35">
        <v>0</v>
      </c>
      <c r="M179" s="35">
        <v>0</v>
      </c>
      <c r="N179" s="35">
        <v>0</v>
      </c>
      <c r="O179" s="35">
        <v>0</v>
      </c>
      <c r="P179" s="35">
        <v>0</v>
      </c>
      <c r="Q179" s="27">
        <f t="shared" si="205"/>
        <v>2</v>
      </c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>
        <v>0</v>
      </c>
      <c r="AG179" s="35">
        <v>0</v>
      </c>
      <c r="AH179" s="35">
        <v>0</v>
      </c>
      <c r="AI179" s="35">
        <v>0</v>
      </c>
      <c r="AJ179" s="35">
        <v>0</v>
      </c>
      <c r="AK179" s="35">
        <v>0</v>
      </c>
      <c r="AL179" s="35">
        <v>0</v>
      </c>
      <c r="AM179" s="35">
        <v>0</v>
      </c>
      <c r="AN179" s="35"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5">
        <v>0</v>
      </c>
      <c r="BD179" s="35">
        <v>0</v>
      </c>
      <c r="BE179" s="35">
        <v>0</v>
      </c>
      <c r="BF179" s="35">
        <v>0</v>
      </c>
      <c r="BG179" s="35">
        <v>0</v>
      </c>
      <c r="BH179" s="35">
        <v>0</v>
      </c>
      <c r="BI179" s="35">
        <v>0</v>
      </c>
      <c r="BJ179" s="35">
        <v>0</v>
      </c>
      <c r="BK179" s="35">
        <v>0</v>
      </c>
      <c r="BL179" s="35">
        <v>0</v>
      </c>
      <c r="BM179" s="35">
        <v>0</v>
      </c>
      <c r="BN179" s="35">
        <v>0</v>
      </c>
      <c r="BO179" s="35">
        <v>0</v>
      </c>
      <c r="BP179" s="35">
        <v>0</v>
      </c>
      <c r="BQ179" s="35">
        <v>0</v>
      </c>
      <c r="BR179" s="35">
        <v>0</v>
      </c>
      <c r="BS179" s="35">
        <v>0</v>
      </c>
      <c r="BT179" s="35">
        <v>0</v>
      </c>
      <c r="BU179" s="35">
        <v>2</v>
      </c>
      <c r="BV179" s="35">
        <v>0</v>
      </c>
      <c r="BW179" s="35">
        <v>0</v>
      </c>
      <c r="BX179" s="35">
        <v>0</v>
      </c>
      <c r="BY179" s="35">
        <v>0</v>
      </c>
      <c r="BZ179" s="35">
        <v>0</v>
      </c>
      <c r="CA179" s="35">
        <v>0</v>
      </c>
      <c r="CB179" s="35">
        <v>0</v>
      </c>
      <c r="CC179" s="35"/>
      <c r="CD179" s="35"/>
      <c r="CE179" s="35"/>
      <c r="CF179" s="35"/>
      <c r="CG179" s="35"/>
      <c r="CH179" s="35"/>
      <c r="CI179" s="35"/>
      <c r="CJ179" s="35">
        <v>0</v>
      </c>
      <c r="CK179" s="35">
        <v>0</v>
      </c>
      <c r="CL179" s="35">
        <v>0</v>
      </c>
      <c r="CM179" s="35">
        <v>0</v>
      </c>
      <c r="CN179" s="35">
        <v>0</v>
      </c>
      <c r="CO179" s="35">
        <v>0</v>
      </c>
      <c r="CP179" s="35">
        <v>0</v>
      </c>
      <c r="CQ179" s="35"/>
      <c r="CR179" s="35"/>
      <c r="CS179" s="35"/>
      <c r="CT179" s="35"/>
      <c r="CU179" s="35"/>
      <c r="CV179" s="35"/>
      <c r="CW179" s="35"/>
      <c r="CX179" s="35">
        <v>0</v>
      </c>
      <c r="CY179" s="35">
        <v>0</v>
      </c>
      <c r="CZ179" s="35">
        <v>0</v>
      </c>
      <c r="DA179" s="35">
        <v>0</v>
      </c>
      <c r="DB179" s="35">
        <v>0</v>
      </c>
      <c r="DC179" s="35">
        <v>0</v>
      </c>
      <c r="DD179" s="35">
        <v>0</v>
      </c>
      <c r="DE179" s="35"/>
      <c r="DF179" s="35"/>
      <c r="DG179" s="35"/>
      <c r="DH179" s="35"/>
      <c r="DI179" s="35"/>
      <c r="DJ179" s="35"/>
      <c r="DK179" s="35"/>
      <c r="DL179" s="35">
        <f t="shared" si="220"/>
        <v>0</v>
      </c>
      <c r="DM179" s="35">
        <f t="shared" si="221"/>
        <v>0</v>
      </c>
      <c r="DN179" s="35">
        <f t="shared" si="222"/>
        <v>0</v>
      </c>
      <c r="DO179" s="35">
        <f t="shared" si="223"/>
        <v>0</v>
      </c>
      <c r="DP179" s="35">
        <f t="shared" si="224"/>
        <v>0</v>
      </c>
      <c r="DQ179" s="35">
        <f t="shared" si="225"/>
        <v>0</v>
      </c>
      <c r="DR179" s="35">
        <f t="shared" si="226"/>
        <v>0</v>
      </c>
      <c r="DS179" s="35">
        <f t="shared" si="227"/>
        <v>0</v>
      </c>
      <c r="DT179" s="35">
        <f t="shared" si="228"/>
        <v>0</v>
      </c>
      <c r="DU179" s="35">
        <f t="shared" si="229"/>
        <v>0</v>
      </c>
      <c r="DV179" s="35">
        <f t="shared" si="230"/>
        <v>0</v>
      </c>
      <c r="DW179" s="35">
        <f t="shared" si="231"/>
        <v>0</v>
      </c>
      <c r="DX179" s="35">
        <f t="shared" si="232"/>
        <v>0</v>
      </c>
      <c r="DY179" s="49">
        <f t="shared" si="233"/>
        <v>2</v>
      </c>
      <c r="DZ179" s="88"/>
    </row>
    <row r="180" spans="1:130" ht="33" customHeight="1" outlineLevel="1" x14ac:dyDescent="0.3">
      <c r="A180" s="24" t="s">
        <v>217</v>
      </c>
      <c r="B180" s="36" t="s">
        <v>236</v>
      </c>
      <c r="C180" s="54" t="s">
        <v>237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>
        <v>8</v>
      </c>
      <c r="K180" s="35">
        <v>0</v>
      </c>
      <c r="L180" s="35">
        <v>0</v>
      </c>
      <c r="M180" s="35">
        <v>0</v>
      </c>
      <c r="N180" s="35">
        <v>0</v>
      </c>
      <c r="O180" s="35">
        <v>0</v>
      </c>
      <c r="P180" s="35">
        <v>0</v>
      </c>
      <c r="Q180" s="27">
        <f t="shared" si="205"/>
        <v>7</v>
      </c>
      <c r="R180" s="35">
        <v>0</v>
      </c>
      <c r="S180" s="35">
        <v>0</v>
      </c>
      <c r="T180" s="35">
        <v>0</v>
      </c>
      <c r="U180" s="35">
        <v>0</v>
      </c>
      <c r="V180" s="35">
        <v>0</v>
      </c>
      <c r="W180" s="35">
        <v>0</v>
      </c>
      <c r="X180" s="35">
        <v>0</v>
      </c>
      <c r="Y180" s="35"/>
      <c r="Z180" s="35"/>
      <c r="AA180" s="35"/>
      <c r="AB180" s="35"/>
      <c r="AC180" s="35"/>
      <c r="AD180" s="35"/>
      <c r="AE180" s="35"/>
      <c r="AF180" s="35">
        <v>0</v>
      </c>
      <c r="AG180" s="35">
        <v>0</v>
      </c>
      <c r="AH180" s="35">
        <v>0</v>
      </c>
      <c r="AI180" s="35">
        <v>0</v>
      </c>
      <c r="AJ180" s="35">
        <v>0</v>
      </c>
      <c r="AK180" s="35">
        <v>0</v>
      </c>
      <c r="AL180" s="35">
        <v>1</v>
      </c>
      <c r="AM180" s="35">
        <v>0</v>
      </c>
      <c r="AN180" s="35">
        <v>0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5">
        <v>0</v>
      </c>
      <c r="AX180" s="35">
        <v>0</v>
      </c>
      <c r="AY180" s="35">
        <v>0</v>
      </c>
      <c r="AZ180" s="35">
        <v>1</v>
      </c>
      <c r="BA180" s="35">
        <v>0</v>
      </c>
      <c r="BB180" s="35">
        <v>0</v>
      </c>
      <c r="BC180" s="35">
        <v>0</v>
      </c>
      <c r="BD180" s="35">
        <v>0</v>
      </c>
      <c r="BE180" s="35">
        <v>0</v>
      </c>
      <c r="BF180" s="35">
        <v>0</v>
      </c>
      <c r="BG180" s="35">
        <v>0</v>
      </c>
      <c r="BH180" s="35">
        <v>0</v>
      </c>
      <c r="BI180" s="35">
        <v>0</v>
      </c>
      <c r="BJ180" s="35">
        <v>0</v>
      </c>
      <c r="BK180" s="35">
        <v>0</v>
      </c>
      <c r="BL180" s="35">
        <v>0</v>
      </c>
      <c r="BM180" s="35">
        <v>0</v>
      </c>
      <c r="BN180" s="35">
        <v>1</v>
      </c>
      <c r="BO180" s="35">
        <v>0</v>
      </c>
      <c r="BP180" s="35">
        <v>0</v>
      </c>
      <c r="BQ180" s="35">
        <v>0</v>
      </c>
      <c r="BR180" s="35">
        <v>0</v>
      </c>
      <c r="BS180" s="35">
        <v>0</v>
      </c>
      <c r="BT180" s="35">
        <v>0</v>
      </c>
      <c r="BU180" s="35">
        <v>1</v>
      </c>
      <c r="BV180" s="35">
        <v>0</v>
      </c>
      <c r="BW180" s="35">
        <v>0</v>
      </c>
      <c r="BX180" s="35">
        <v>0</v>
      </c>
      <c r="BY180" s="35">
        <v>0</v>
      </c>
      <c r="BZ180" s="35">
        <v>0</v>
      </c>
      <c r="CA180" s="35">
        <v>0</v>
      </c>
      <c r="CB180" s="35">
        <v>3</v>
      </c>
      <c r="CC180" s="35"/>
      <c r="CD180" s="35"/>
      <c r="CE180" s="35"/>
      <c r="CF180" s="35"/>
      <c r="CG180" s="35"/>
      <c r="CH180" s="35"/>
      <c r="CI180" s="35"/>
      <c r="CJ180" s="35">
        <v>0</v>
      </c>
      <c r="CK180" s="35">
        <v>0</v>
      </c>
      <c r="CL180" s="35">
        <v>0</v>
      </c>
      <c r="CM180" s="35">
        <v>0</v>
      </c>
      <c r="CN180" s="35">
        <v>0</v>
      </c>
      <c r="CO180" s="35">
        <v>0</v>
      </c>
      <c r="CP180" s="35">
        <v>2</v>
      </c>
      <c r="CQ180" s="35"/>
      <c r="CR180" s="35"/>
      <c r="CS180" s="35"/>
      <c r="CT180" s="35"/>
      <c r="CU180" s="35"/>
      <c r="CV180" s="35"/>
      <c r="CW180" s="35"/>
      <c r="CX180" s="35">
        <v>0</v>
      </c>
      <c r="CY180" s="35">
        <v>0</v>
      </c>
      <c r="CZ180" s="35">
        <v>0</v>
      </c>
      <c r="DA180" s="35">
        <v>0</v>
      </c>
      <c r="DB180" s="35">
        <v>0</v>
      </c>
      <c r="DC180" s="35">
        <v>0</v>
      </c>
      <c r="DD180" s="35">
        <v>1</v>
      </c>
      <c r="DE180" s="35"/>
      <c r="DF180" s="35"/>
      <c r="DG180" s="35"/>
      <c r="DH180" s="35"/>
      <c r="DI180" s="35"/>
      <c r="DJ180" s="35"/>
      <c r="DK180" s="35"/>
      <c r="DL180" s="35">
        <f t="shared" si="220"/>
        <v>0</v>
      </c>
      <c r="DM180" s="35">
        <f t="shared" si="221"/>
        <v>0</v>
      </c>
      <c r="DN180" s="35">
        <f t="shared" si="222"/>
        <v>0</v>
      </c>
      <c r="DO180" s="35">
        <f t="shared" si="223"/>
        <v>0</v>
      </c>
      <c r="DP180" s="35">
        <f t="shared" si="224"/>
        <v>0</v>
      </c>
      <c r="DQ180" s="35">
        <f t="shared" si="225"/>
        <v>0</v>
      </c>
      <c r="DR180" s="35">
        <f t="shared" si="226"/>
        <v>9</v>
      </c>
      <c r="DS180" s="35">
        <f t="shared" si="227"/>
        <v>0</v>
      </c>
      <c r="DT180" s="35">
        <f t="shared" si="228"/>
        <v>0</v>
      </c>
      <c r="DU180" s="35">
        <f t="shared" si="229"/>
        <v>0</v>
      </c>
      <c r="DV180" s="35">
        <f t="shared" si="230"/>
        <v>0</v>
      </c>
      <c r="DW180" s="35">
        <f t="shared" si="231"/>
        <v>0</v>
      </c>
      <c r="DX180" s="35">
        <f t="shared" si="232"/>
        <v>0</v>
      </c>
      <c r="DY180" s="49">
        <f t="shared" si="233"/>
        <v>7</v>
      </c>
      <c r="DZ180" s="89"/>
    </row>
    <row r="181" spans="1:130" ht="44.4" customHeight="1" outlineLevel="1" x14ac:dyDescent="0.3">
      <c r="A181" s="24" t="s">
        <v>217</v>
      </c>
      <c r="B181" s="36" t="s">
        <v>298</v>
      </c>
      <c r="C181" s="54" t="s">
        <v>237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>
        <v>0</v>
      </c>
      <c r="P181" s="35">
        <v>0</v>
      </c>
      <c r="Q181" s="27">
        <f t="shared" si="205"/>
        <v>1</v>
      </c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>
        <v>0</v>
      </c>
      <c r="AG181" s="35">
        <v>0</v>
      </c>
      <c r="AH181" s="35">
        <v>0</v>
      </c>
      <c r="AI181" s="35">
        <v>0</v>
      </c>
      <c r="AJ181" s="35">
        <v>0</v>
      </c>
      <c r="AK181" s="35">
        <v>0</v>
      </c>
      <c r="AL181" s="35">
        <v>0</v>
      </c>
      <c r="AM181" s="35">
        <v>0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5">
        <v>0</v>
      </c>
      <c r="BD181" s="35">
        <v>0</v>
      </c>
      <c r="BE181" s="35">
        <v>0</v>
      </c>
      <c r="BF181" s="35">
        <v>0</v>
      </c>
      <c r="BG181" s="35">
        <v>0</v>
      </c>
      <c r="BH181" s="35">
        <v>0</v>
      </c>
      <c r="BI181" s="35">
        <v>0</v>
      </c>
      <c r="BJ181" s="35">
        <v>0</v>
      </c>
      <c r="BK181" s="35">
        <v>0</v>
      </c>
      <c r="BL181" s="35">
        <v>0</v>
      </c>
      <c r="BM181" s="35">
        <v>0</v>
      </c>
      <c r="BN181" s="35">
        <v>0</v>
      </c>
      <c r="BO181" s="35">
        <v>0</v>
      </c>
      <c r="BP181" s="35">
        <v>0</v>
      </c>
      <c r="BQ181" s="35">
        <v>0</v>
      </c>
      <c r="BR181" s="35">
        <v>0</v>
      </c>
      <c r="BS181" s="35">
        <v>0</v>
      </c>
      <c r="BT181" s="35">
        <v>0</v>
      </c>
      <c r="BU181" s="35">
        <v>1</v>
      </c>
      <c r="BV181" s="35">
        <v>0</v>
      </c>
      <c r="BW181" s="35">
        <v>0</v>
      </c>
      <c r="BX181" s="35">
        <v>0</v>
      </c>
      <c r="BY181" s="35">
        <v>0</v>
      </c>
      <c r="BZ181" s="35">
        <v>0</v>
      </c>
      <c r="CA181" s="35">
        <v>0</v>
      </c>
      <c r="CB181" s="35">
        <v>0</v>
      </c>
      <c r="CC181" s="35"/>
      <c r="CD181" s="35"/>
      <c r="CE181" s="35"/>
      <c r="CF181" s="35"/>
      <c r="CG181" s="35"/>
      <c r="CH181" s="35"/>
      <c r="CI181" s="35"/>
      <c r="CJ181" s="35">
        <v>0</v>
      </c>
      <c r="CK181" s="35">
        <v>0</v>
      </c>
      <c r="CL181" s="35">
        <v>0</v>
      </c>
      <c r="CM181" s="35">
        <v>0</v>
      </c>
      <c r="CN181" s="35">
        <v>0</v>
      </c>
      <c r="CO181" s="35">
        <v>0</v>
      </c>
      <c r="CP181" s="35">
        <v>0</v>
      </c>
      <c r="CQ181" s="35"/>
      <c r="CR181" s="35"/>
      <c r="CS181" s="35"/>
      <c r="CT181" s="35"/>
      <c r="CU181" s="35"/>
      <c r="CV181" s="35"/>
      <c r="CW181" s="35"/>
      <c r="CX181" s="35">
        <v>0</v>
      </c>
      <c r="CY181" s="35">
        <v>0</v>
      </c>
      <c r="CZ181" s="35">
        <v>0</v>
      </c>
      <c r="DA181" s="35">
        <v>0</v>
      </c>
      <c r="DB181" s="35">
        <v>0</v>
      </c>
      <c r="DC181" s="35">
        <v>0</v>
      </c>
      <c r="DD181" s="35">
        <v>0</v>
      </c>
      <c r="DE181" s="35"/>
      <c r="DF181" s="35"/>
      <c r="DG181" s="35"/>
      <c r="DH181" s="35"/>
      <c r="DI181" s="35"/>
      <c r="DJ181" s="35"/>
      <c r="DK181" s="35"/>
      <c r="DL181" s="35">
        <f t="shared" si="220"/>
        <v>0</v>
      </c>
      <c r="DM181" s="35">
        <f t="shared" si="221"/>
        <v>0</v>
      </c>
      <c r="DN181" s="35">
        <f t="shared" si="222"/>
        <v>0</v>
      </c>
      <c r="DO181" s="35">
        <f t="shared" si="223"/>
        <v>0</v>
      </c>
      <c r="DP181" s="35">
        <f t="shared" si="224"/>
        <v>0</v>
      </c>
      <c r="DQ181" s="35">
        <f t="shared" si="225"/>
        <v>0</v>
      </c>
      <c r="DR181" s="35">
        <f t="shared" si="226"/>
        <v>0</v>
      </c>
      <c r="DS181" s="35">
        <f t="shared" si="227"/>
        <v>0</v>
      </c>
      <c r="DT181" s="35">
        <f t="shared" si="228"/>
        <v>0</v>
      </c>
      <c r="DU181" s="35">
        <f t="shared" si="229"/>
        <v>0</v>
      </c>
      <c r="DV181" s="35">
        <f t="shared" si="230"/>
        <v>0</v>
      </c>
      <c r="DW181" s="35">
        <f t="shared" si="231"/>
        <v>0</v>
      </c>
      <c r="DX181" s="35">
        <f t="shared" si="232"/>
        <v>0</v>
      </c>
      <c r="DY181" s="49">
        <f t="shared" si="233"/>
        <v>1</v>
      </c>
      <c r="DZ181" s="65"/>
    </row>
    <row r="182" spans="1:130" ht="40.799999999999997" customHeight="1" outlineLevel="1" x14ac:dyDescent="0.3">
      <c r="A182" s="24" t="s">
        <v>217</v>
      </c>
      <c r="B182" s="36" t="s">
        <v>299</v>
      </c>
      <c r="C182" s="54" t="s">
        <v>237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27">
        <f t="shared" si="205"/>
        <v>1</v>
      </c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>
        <v>0</v>
      </c>
      <c r="AG182" s="35">
        <v>0</v>
      </c>
      <c r="AH182" s="35">
        <v>0</v>
      </c>
      <c r="AI182" s="35">
        <v>0</v>
      </c>
      <c r="AJ182" s="35">
        <v>0</v>
      </c>
      <c r="AK182" s="35">
        <v>0</v>
      </c>
      <c r="AL182" s="35">
        <v>0</v>
      </c>
      <c r="AM182" s="35">
        <v>0</v>
      </c>
      <c r="AN182" s="35">
        <v>0</v>
      </c>
      <c r="AO182" s="35">
        <v>0</v>
      </c>
      <c r="AP182" s="35">
        <v>0</v>
      </c>
      <c r="AQ182" s="35">
        <v>0</v>
      </c>
      <c r="AR182" s="35">
        <v>0</v>
      </c>
      <c r="AS182" s="35">
        <v>0</v>
      </c>
      <c r="AT182" s="35">
        <v>0</v>
      </c>
      <c r="AU182" s="35">
        <v>0</v>
      </c>
      <c r="AV182" s="35">
        <v>0</v>
      </c>
      <c r="AW182" s="35">
        <v>0</v>
      </c>
      <c r="AX182" s="35">
        <v>0</v>
      </c>
      <c r="AY182" s="35">
        <v>0</v>
      </c>
      <c r="AZ182" s="35">
        <v>0</v>
      </c>
      <c r="BA182" s="35">
        <v>0</v>
      </c>
      <c r="BB182" s="35">
        <v>0</v>
      </c>
      <c r="BC182" s="35">
        <v>0</v>
      </c>
      <c r="BD182" s="35">
        <v>0</v>
      </c>
      <c r="BE182" s="35">
        <v>0</v>
      </c>
      <c r="BF182" s="35">
        <v>0</v>
      </c>
      <c r="BG182" s="35">
        <v>0</v>
      </c>
      <c r="BH182" s="35">
        <v>0</v>
      </c>
      <c r="BI182" s="35">
        <v>0</v>
      </c>
      <c r="BJ182" s="35">
        <v>0</v>
      </c>
      <c r="BK182" s="35">
        <v>0</v>
      </c>
      <c r="BL182" s="35">
        <v>0</v>
      </c>
      <c r="BM182" s="35">
        <v>0</v>
      </c>
      <c r="BN182" s="35">
        <v>0</v>
      </c>
      <c r="BO182" s="35">
        <v>0</v>
      </c>
      <c r="BP182" s="35">
        <v>0</v>
      </c>
      <c r="BQ182" s="35">
        <v>0</v>
      </c>
      <c r="BR182" s="35">
        <v>0</v>
      </c>
      <c r="BS182" s="35">
        <v>0</v>
      </c>
      <c r="BT182" s="35">
        <v>0</v>
      </c>
      <c r="BU182" s="35">
        <v>1</v>
      </c>
      <c r="BV182" s="35">
        <v>0</v>
      </c>
      <c r="BW182" s="35">
        <v>0</v>
      </c>
      <c r="BX182" s="35">
        <v>0</v>
      </c>
      <c r="BY182" s="35">
        <v>0</v>
      </c>
      <c r="BZ182" s="35">
        <v>0</v>
      </c>
      <c r="CA182" s="35">
        <v>0</v>
      </c>
      <c r="CB182" s="35">
        <v>0</v>
      </c>
      <c r="CC182" s="35"/>
      <c r="CD182" s="35"/>
      <c r="CE182" s="35"/>
      <c r="CF182" s="35"/>
      <c r="CG182" s="35"/>
      <c r="CH182" s="35"/>
      <c r="CI182" s="35"/>
      <c r="CJ182" s="35">
        <v>0</v>
      </c>
      <c r="CK182" s="35">
        <v>0</v>
      </c>
      <c r="CL182" s="35">
        <v>0</v>
      </c>
      <c r="CM182" s="35">
        <v>0</v>
      </c>
      <c r="CN182" s="35">
        <v>0</v>
      </c>
      <c r="CO182" s="35">
        <v>0</v>
      </c>
      <c r="CP182" s="35">
        <v>0</v>
      </c>
      <c r="CQ182" s="35"/>
      <c r="CR182" s="35"/>
      <c r="CS182" s="35"/>
      <c r="CT182" s="35"/>
      <c r="CU182" s="35"/>
      <c r="CV182" s="35"/>
      <c r="CW182" s="35"/>
      <c r="CX182" s="35">
        <v>0</v>
      </c>
      <c r="CY182" s="35">
        <v>0</v>
      </c>
      <c r="CZ182" s="35">
        <v>0</v>
      </c>
      <c r="DA182" s="35">
        <v>0</v>
      </c>
      <c r="DB182" s="35">
        <v>0</v>
      </c>
      <c r="DC182" s="35">
        <v>0</v>
      </c>
      <c r="DD182" s="35">
        <v>0</v>
      </c>
      <c r="DE182" s="35"/>
      <c r="DF182" s="35"/>
      <c r="DG182" s="35"/>
      <c r="DH182" s="35"/>
      <c r="DI182" s="35"/>
      <c r="DJ182" s="35"/>
      <c r="DK182" s="35"/>
      <c r="DL182" s="35">
        <f t="shared" si="220"/>
        <v>0</v>
      </c>
      <c r="DM182" s="35">
        <f t="shared" si="221"/>
        <v>0</v>
      </c>
      <c r="DN182" s="35">
        <f t="shared" si="222"/>
        <v>0</v>
      </c>
      <c r="DO182" s="35">
        <f t="shared" si="223"/>
        <v>0</v>
      </c>
      <c r="DP182" s="35">
        <f t="shared" si="224"/>
        <v>0</v>
      </c>
      <c r="DQ182" s="35">
        <f t="shared" si="225"/>
        <v>0</v>
      </c>
      <c r="DR182" s="35">
        <f t="shared" si="226"/>
        <v>0</v>
      </c>
      <c r="DS182" s="35">
        <f t="shared" si="227"/>
        <v>0</v>
      </c>
      <c r="DT182" s="35">
        <f t="shared" si="228"/>
        <v>0</v>
      </c>
      <c r="DU182" s="35">
        <f t="shared" si="229"/>
        <v>0</v>
      </c>
      <c r="DV182" s="35">
        <f t="shared" si="230"/>
        <v>0</v>
      </c>
      <c r="DW182" s="35">
        <f t="shared" si="231"/>
        <v>0</v>
      </c>
      <c r="DX182" s="35">
        <f t="shared" si="232"/>
        <v>0</v>
      </c>
      <c r="DY182" s="49">
        <f t="shared" si="233"/>
        <v>1</v>
      </c>
      <c r="DZ182" s="65"/>
    </row>
    <row r="183" spans="1:130" ht="33" customHeight="1" outlineLevel="1" x14ac:dyDescent="0.3">
      <c r="A183" s="24" t="s">
        <v>217</v>
      </c>
      <c r="B183" s="36" t="s">
        <v>238</v>
      </c>
      <c r="C183" s="54" t="s">
        <v>239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1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27">
        <f t="shared" si="205"/>
        <v>3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/>
      <c r="Z183" s="35"/>
      <c r="AA183" s="35"/>
      <c r="AB183" s="35"/>
      <c r="AC183" s="35"/>
      <c r="AD183" s="35"/>
      <c r="AE183" s="35"/>
      <c r="AF183" s="35">
        <v>0</v>
      </c>
      <c r="AG183" s="35">
        <v>0</v>
      </c>
      <c r="AH183" s="35">
        <v>0</v>
      </c>
      <c r="AI183" s="35">
        <v>0</v>
      </c>
      <c r="AJ183" s="35">
        <v>0</v>
      </c>
      <c r="AK183" s="35">
        <v>0</v>
      </c>
      <c r="AL183" s="35">
        <v>0</v>
      </c>
      <c r="AM183" s="35">
        <v>0</v>
      </c>
      <c r="AN183" s="35">
        <v>0</v>
      </c>
      <c r="AO183" s="35">
        <v>0</v>
      </c>
      <c r="AP183" s="35">
        <v>0</v>
      </c>
      <c r="AQ183" s="35">
        <v>0</v>
      </c>
      <c r="AR183" s="35">
        <v>0</v>
      </c>
      <c r="AS183" s="35">
        <v>0</v>
      </c>
      <c r="AT183" s="35">
        <v>0</v>
      </c>
      <c r="AU183" s="35">
        <v>0</v>
      </c>
      <c r="AV183" s="35">
        <v>0</v>
      </c>
      <c r="AW183" s="35">
        <v>0</v>
      </c>
      <c r="AX183" s="35">
        <v>0</v>
      </c>
      <c r="AY183" s="35">
        <v>0</v>
      </c>
      <c r="AZ183" s="35">
        <v>0</v>
      </c>
      <c r="BA183" s="35">
        <v>0</v>
      </c>
      <c r="BB183" s="35">
        <v>0</v>
      </c>
      <c r="BC183" s="35">
        <v>0</v>
      </c>
      <c r="BD183" s="35">
        <v>0</v>
      </c>
      <c r="BE183" s="35">
        <v>0</v>
      </c>
      <c r="BF183" s="35">
        <v>0</v>
      </c>
      <c r="BG183" s="35">
        <v>0</v>
      </c>
      <c r="BH183" s="35">
        <v>0</v>
      </c>
      <c r="BI183" s="35">
        <v>0</v>
      </c>
      <c r="BJ183" s="35">
        <v>0</v>
      </c>
      <c r="BK183" s="35">
        <v>0</v>
      </c>
      <c r="BL183" s="35">
        <v>0</v>
      </c>
      <c r="BM183" s="35">
        <v>0</v>
      </c>
      <c r="BN183" s="35">
        <v>0</v>
      </c>
      <c r="BO183" s="35">
        <v>0</v>
      </c>
      <c r="BP183" s="35">
        <v>0</v>
      </c>
      <c r="BQ183" s="35">
        <v>0</v>
      </c>
      <c r="BR183" s="35">
        <v>0</v>
      </c>
      <c r="BS183" s="35">
        <v>0</v>
      </c>
      <c r="BT183" s="35">
        <v>0</v>
      </c>
      <c r="BU183" s="35">
        <v>0</v>
      </c>
      <c r="BV183" s="35">
        <v>0</v>
      </c>
      <c r="BW183" s="35">
        <v>0</v>
      </c>
      <c r="BX183" s="35">
        <v>0</v>
      </c>
      <c r="BY183" s="35">
        <v>0</v>
      </c>
      <c r="BZ183" s="35">
        <v>0</v>
      </c>
      <c r="CA183" s="35">
        <v>0</v>
      </c>
      <c r="CB183" s="35">
        <v>0</v>
      </c>
      <c r="CC183" s="35"/>
      <c r="CD183" s="35"/>
      <c r="CE183" s="35"/>
      <c r="CF183" s="35"/>
      <c r="CG183" s="35"/>
      <c r="CH183" s="35"/>
      <c r="CI183" s="35"/>
      <c r="CJ183" s="35">
        <v>0</v>
      </c>
      <c r="CK183" s="35">
        <v>0</v>
      </c>
      <c r="CL183" s="35">
        <v>0</v>
      </c>
      <c r="CM183" s="35">
        <v>0</v>
      </c>
      <c r="CN183" s="35">
        <v>0</v>
      </c>
      <c r="CO183" s="35">
        <v>0</v>
      </c>
      <c r="CP183" s="35">
        <v>1</v>
      </c>
      <c r="CQ183" s="35"/>
      <c r="CR183" s="35"/>
      <c r="CS183" s="35"/>
      <c r="CT183" s="35"/>
      <c r="CU183" s="35"/>
      <c r="CV183" s="35"/>
      <c r="CW183" s="35"/>
      <c r="CX183" s="35">
        <v>0</v>
      </c>
      <c r="CY183" s="35">
        <v>0</v>
      </c>
      <c r="CZ183" s="35">
        <v>0</v>
      </c>
      <c r="DA183" s="35">
        <v>0</v>
      </c>
      <c r="DB183" s="35">
        <v>0</v>
      </c>
      <c r="DC183" s="35">
        <v>0</v>
      </c>
      <c r="DD183" s="35">
        <v>2</v>
      </c>
      <c r="DE183" s="35"/>
      <c r="DF183" s="35"/>
      <c r="DG183" s="35"/>
      <c r="DH183" s="35"/>
      <c r="DI183" s="35"/>
      <c r="DJ183" s="35"/>
      <c r="DK183" s="35"/>
      <c r="DL183" s="35">
        <f t="shared" si="220"/>
        <v>0</v>
      </c>
      <c r="DM183" s="35">
        <f t="shared" si="221"/>
        <v>0</v>
      </c>
      <c r="DN183" s="35">
        <f t="shared" si="222"/>
        <v>0</v>
      </c>
      <c r="DO183" s="35">
        <f t="shared" si="223"/>
        <v>0</v>
      </c>
      <c r="DP183" s="35">
        <f t="shared" si="224"/>
        <v>0</v>
      </c>
      <c r="DQ183" s="35">
        <f t="shared" si="225"/>
        <v>0</v>
      </c>
      <c r="DR183" s="35">
        <f t="shared" si="226"/>
        <v>3</v>
      </c>
      <c r="DS183" s="35">
        <f t="shared" si="227"/>
        <v>0</v>
      </c>
      <c r="DT183" s="35">
        <f t="shared" si="228"/>
        <v>0</v>
      </c>
      <c r="DU183" s="35">
        <f t="shared" si="229"/>
        <v>0</v>
      </c>
      <c r="DV183" s="35">
        <f t="shared" si="230"/>
        <v>0</v>
      </c>
      <c r="DW183" s="35">
        <f t="shared" si="231"/>
        <v>0</v>
      </c>
      <c r="DX183" s="35">
        <f t="shared" si="232"/>
        <v>0</v>
      </c>
      <c r="DY183" s="49">
        <f t="shared" si="233"/>
        <v>3</v>
      </c>
      <c r="DZ183" s="51"/>
    </row>
    <row r="184" spans="1:130" ht="30" customHeight="1" outlineLevel="1" x14ac:dyDescent="0.3">
      <c r="A184" s="24" t="s">
        <v>217</v>
      </c>
      <c r="B184" s="36" t="s">
        <v>240</v>
      </c>
      <c r="C184" s="54" t="s">
        <v>241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>
        <v>1</v>
      </c>
      <c r="K184" s="35">
        <v>0</v>
      </c>
      <c r="L184" s="35">
        <v>0</v>
      </c>
      <c r="M184" s="35">
        <v>0</v>
      </c>
      <c r="N184" s="35">
        <v>0</v>
      </c>
      <c r="O184" s="35">
        <v>0</v>
      </c>
      <c r="P184" s="35">
        <v>0</v>
      </c>
      <c r="Q184" s="27">
        <f t="shared" si="205"/>
        <v>1</v>
      </c>
      <c r="R184" s="35">
        <v>0</v>
      </c>
      <c r="S184" s="35">
        <v>0</v>
      </c>
      <c r="T184" s="35">
        <v>0</v>
      </c>
      <c r="U184" s="35">
        <v>0</v>
      </c>
      <c r="V184" s="35">
        <v>0</v>
      </c>
      <c r="W184" s="35">
        <v>0</v>
      </c>
      <c r="X184" s="35">
        <v>0</v>
      </c>
      <c r="Y184" s="35"/>
      <c r="Z184" s="35"/>
      <c r="AA184" s="35"/>
      <c r="AB184" s="35"/>
      <c r="AC184" s="35"/>
      <c r="AD184" s="35"/>
      <c r="AE184" s="35"/>
      <c r="AF184" s="35">
        <v>0</v>
      </c>
      <c r="AG184" s="35">
        <v>0</v>
      </c>
      <c r="AH184" s="35">
        <v>0</v>
      </c>
      <c r="AI184" s="35">
        <v>0</v>
      </c>
      <c r="AJ184" s="35">
        <v>0</v>
      </c>
      <c r="AK184" s="35">
        <v>0</v>
      </c>
      <c r="AL184" s="35">
        <v>0</v>
      </c>
      <c r="AM184" s="35">
        <v>0</v>
      </c>
      <c r="AN184" s="35">
        <v>0</v>
      </c>
      <c r="AO184" s="35">
        <v>0</v>
      </c>
      <c r="AP184" s="35">
        <v>0</v>
      </c>
      <c r="AQ184" s="35">
        <v>0</v>
      </c>
      <c r="AR184" s="35">
        <v>0</v>
      </c>
      <c r="AS184" s="35">
        <v>0</v>
      </c>
      <c r="AT184" s="35">
        <v>0</v>
      </c>
      <c r="AU184" s="35">
        <v>0</v>
      </c>
      <c r="AV184" s="35">
        <v>0</v>
      </c>
      <c r="AW184" s="35">
        <v>0</v>
      </c>
      <c r="AX184" s="35">
        <v>0</v>
      </c>
      <c r="AY184" s="35">
        <v>0</v>
      </c>
      <c r="AZ184" s="35">
        <v>0</v>
      </c>
      <c r="BA184" s="35">
        <v>0</v>
      </c>
      <c r="BB184" s="35">
        <v>0</v>
      </c>
      <c r="BC184" s="35">
        <v>0</v>
      </c>
      <c r="BD184" s="35">
        <v>0</v>
      </c>
      <c r="BE184" s="35">
        <v>0</v>
      </c>
      <c r="BF184" s="35">
        <v>0</v>
      </c>
      <c r="BG184" s="35">
        <v>0</v>
      </c>
      <c r="BH184" s="35">
        <v>0</v>
      </c>
      <c r="BI184" s="35">
        <v>0</v>
      </c>
      <c r="BJ184" s="35">
        <v>0</v>
      </c>
      <c r="BK184" s="35">
        <v>0</v>
      </c>
      <c r="BL184" s="35">
        <v>0</v>
      </c>
      <c r="BM184" s="35">
        <v>0</v>
      </c>
      <c r="BN184" s="35">
        <v>0</v>
      </c>
      <c r="BO184" s="35">
        <v>0</v>
      </c>
      <c r="BP184" s="35">
        <v>0</v>
      </c>
      <c r="BQ184" s="35">
        <v>0</v>
      </c>
      <c r="BR184" s="35">
        <v>0</v>
      </c>
      <c r="BS184" s="35">
        <v>0</v>
      </c>
      <c r="BT184" s="35">
        <v>0</v>
      </c>
      <c r="BU184" s="35">
        <v>0</v>
      </c>
      <c r="BV184" s="35">
        <v>0</v>
      </c>
      <c r="BW184" s="35">
        <v>0</v>
      </c>
      <c r="BX184" s="35">
        <v>0</v>
      </c>
      <c r="BY184" s="35">
        <v>0</v>
      </c>
      <c r="BZ184" s="35">
        <v>0</v>
      </c>
      <c r="CA184" s="35">
        <v>0</v>
      </c>
      <c r="CB184" s="35">
        <v>0</v>
      </c>
      <c r="CC184" s="35"/>
      <c r="CD184" s="35"/>
      <c r="CE184" s="35"/>
      <c r="CF184" s="35"/>
      <c r="CG184" s="35"/>
      <c r="CH184" s="35"/>
      <c r="CI184" s="35"/>
      <c r="CJ184" s="35">
        <v>0</v>
      </c>
      <c r="CK184" s="35">
        <v>0</v>
      </c>
      <c r="CL184" s="35">
        <v>0</v>
      </c>
      <c r="CM184" s="35">
        <v>0</v>
      </c>
      <c r="CN184" s="35">
        <v>0</v>
      </c>
      <c r="CO184" s="35">
        <v>0</v>
      </c>
      <c r="CP184" s="35">
        <v>1</v>
      </c>
      <c r="CQ184" s="35"/>
      <c r="CR184" s="35"/>
      <c r="CS184" s="35"/>
      <c r="CT184" s="35"/>
      <c r="CU184" s="35"/>
      <c r="CV184" s="35"/>
      <c r="CW184" s="35"/>
      <c r="CX184" s="35">
        <v>0</v>
      </c>
      <c r="CY184" s="35">
        <v>0</v>
      </c>
      <c r="CZ184" s="35">
        <v>0</v>
      </c>
      <c r="DA184" s="35">
        <v>0</v>
      </c>
      <c r="DB184" s="35">
        <v>0</v>
      </c>
      <c r="DC184" s="35">
        <v>0</v>
      </c>
      <c r="DD184" s="35">
        <v>0</v>
      </c>
      <c r="DE184" s="35"/>
      <c r="DF184" s="35"/>
      <c r="DG184" s="35"/>
      <c r="DH184" s="35"/>
      <c r="DI184" s="35"/>
      <c r="DJ184" s="35"/>
      <c r="DK184" s="35"/>
      <c r="DL184" s="35">
        <f t="shared" si="220"/>
        <v>0</v>
      </c>
      <c r="DM184" s="35">
        <f t="shared" si="221"/>
        <v>0</v>
      </c>
      <c r="DN184" s="35">
        <f t="shared" si="222"/>
        <v>0</v>
      </c>
      <c r="DO184" s="35">
        <f t="shared" si="223"/>
        <v>0</v>
      </c>
      <c r="DP184" s="35">
        <f t="shared" si="224"/>
        <v>0</v>
      </c>
      <c r="DQ184" s="35">
        <f t="shared" si="225"/>
        <v>0</v>
      </c>
      <c r="DR184" s="35">
        <f t="shared" si="226"/>
        <v>1</v>
      </c>
      <c r="DS184" s="35">
        <f t="shared" si="227"/>
        <v>0</v>
      </c>
      <c r="DT184" s="35">
        <f t="shared" si="228"/>
        <v>0</v>
      </c>
      <c r="DU184" s="35">
        <f t="shared" si="229"/>
        <v>0</v>
      </c>
      <c r="DV184" s="35">
        <f t="shared" si="230"/>
        <v>0</v>
      </c>
      <c r="DW184" s="35">
        <f t="shared" si="231"/>
        <v>0</v>
      </c>
      <c r="DX184" s="35">
        <f t="shared" si="232"/>
        <v>0</v>
      </c>
      <c r="DY184" s="49">
        <f t="shared" si="233"/>
        <v>1</v>
      </c>
      <c r="DZ184" s="51"/>
    </row>
    <row r="185" spans="1:130" ht="23.4" customHeight="1" outlineLevel="1" x14ac:dyDescent="0.3">
      <c r="A185" s="24" t="s">
        <v>217</v>
      </c>
      <c r="B185" s="36" t="s">
        <v>242</v>
      </c>
      <c r="C185" s="54" t="s">
        <v>243</v>
      </c>
      <c r="D185" s="35">
        <v>0</v>
      </c>
      <c r="E185" s="35">
        <v>0</v>
      </c>
      <c r="F185" s="35">
        <v>0</v>
      </c>
      <c r="G185" s="35">
        <v>0</v>
      </c>
      <c r="H185" s="35">
        <v>0</v>
      </c>
      <c r="I185" s="35">
        <v>0</v>
      </c>
      <c r="J185" s="35">
        <v>3</v>
      </c>
      <c r="K185" s="35">
        <v>0</v>
      </c>
      <c r="L185" s="35">
        <v>0</v>
      </c>
      <c r="M185" s="35">
        <v>0</v>
      </c>
      <c r="N185" s="35">
        <v>0</v>
      </c>
      <c r="O185" s="35">
        <v>0</v>
      </c>
      <c r="P185" s="35">
        <v>0</v>
      </c>
      <c r="Q185" s="27">
        <f t="shared" si="205"/>
        <v>4</v>
      </c>
      <c r="R185" s="35">
        <v>0</v>
      </c>
      <c r="S185" s="35">
        <v>0</v>
      </c>
      <c r="T185" s="35">
        <v>0</v>
      </c>
      <c r="U185" s="35">
        <v>0</v>
      </c>
      <c r="V185" s="35">
        <v>0</v>
      </c>
      <c r="W185" s="35">
        <v>0</v>
      </c>
      <c r="X185" s="35">
        <v>0</v>
      </c>
      <c r="Y185" s="35"/>
      <c r="Z185" s="35"/>
      <c r="AA185" s="35"/>
      <c r="AB185" s="35"/>
      <c r="AC185" s="35"/>
      <c r="AD185" s="35"/>
      <c r="AE185" s="35"/>
      <c r="AF185" s="35">
        <v>0</v>
      </c>
      <c r="AG185" s="35">
        <v>0</v>
      </c>
      <c r="AH185" s="35">
        <v>0</v>
      </c>
      <c r="AI185" s="35">
        <v>0</v>
      </c>
      <c r="AJ185" s="35">
        <v>0</v>
      </c>
      <c r="AK185" s="35">
        <v>0</v>
      </c>
      <c r="AL185" s="35">
        <v>1</v>
      </c>
      <c r="AM185" s="35">
        <v>0</v>
      </c>
      <c r="AN185" s="35">
        <v>0</v>
      </c>
      <c r="AO185" s="35">
        <v>0</v>
      </c>
      <c r="AP185" s="35">
        <v>0</v>
      </c>
      <c r="AQ185" s="35">
        <v>0</v>
      </c>
      <c r="AR185" s="35">
        <v>0</v>
      </c>
      <c r="AS185" s="35">
        <v>1</v>
      </c>
      <c r="AT185" s="35">
        <v>0</v>
      </c>
      <c r="AU185" s="35">
        <v>0</v>
      </c>
      <c r="AV185" s="35">
        <v>0</v>
      </c>
      <c r="AW185" s="35">
        <v>0</v>
      </c>
      <c r="AX185" s="35">
        <v>0</v>
      </c>
      <c r="AY185" s="35">
        <v>0</v>
      </c>
      <c r="AZ185" s="35">
        <v>0</v>
      </c>
      <c r="BA185" s="35">
        <v>0</v>
      </c>
      <c r="BB185" s="35">
        <v>0</v>
      </c>
      <c r="BC185" s="35">
        <v>0</v>
      </c>
      <c r="BD185" s="35">
        <v>0</v>
      </c>
      <c r="BE185" s="35">
        <v>0</v>
      </c>
      <c r="BF185" s="35">
        <v>0</v>
      </c>
      <c r="BG185" s="35">
        <v>0</v>
      </c>
      <c r="BH185" s="35">
        <v>0</v>
      </c>
      <c r="BI185" s="35">
        <v>0</v>
      </c>
      <c r="BJ185" s="35">
        <v>0</v>
      </c>
      <c r="BK185" s="35">
        <v>0</v>
      </c>
      <c r="BL185" s="35">
        <v>0</v>
      </c>
      <c r="BM185" s="35">
        <v>0</v>
      </c>
      <c r="BN185" s="35">
        <v>0</v>
      </c>
      <c r="BO185" s="35">
        <v>0</v>
      </c>
      <c r="BP185" s="35">
        <v>0</v>
      </c>
      <c r="BQ185" s="35">
        <v>0</v>
      </c>
      <c r="BR185" s="35">
        <v>0</v>
      </c>
      <c r="BS185" s="35">
        <v>0</v>
      </c>
      <c r="BT185" s="35">
        <v>0</v>
      </c>
      <c r="BU185" s="35">
        <v>1</v>
      </c>
      <c r="BV185" s="35">
        <v>0</v>
      </c>
      <c r="BW185" s="35">
        <v>0</v>
      </c>
      <c r="BX185" s="35">
        <v>0</v>
      </c>
      <c r="BY185" s="35">
        <v>0</v>
      </c>
      <c r="BZ185" s="35">
        <v>0</v>
      </c>
      <c r="CA185" s="35">
        <v>0</v>
      </c>
      <c r="CB185" s="35">
        <v>0</v>
      </c>
      <c r="CC185" s="35"/>
      <c r="CD185" s="35"/>
      <c r="CE185" s="35"/>
      <c r="CF185" s="35"/>
      <c r="CG185" s="35"/>
      <c r="CH185" s="35"/>
      <c r="CI185" s="35"/>
      <c r="CJ185" s="35">
        <v>0</v>
      </c>
      <c r="CK185" s="35">
        <v>0</v>
      </c>
      <c r="CL185" s="35">
        <v>0</v>
      </c>
      <c r="CM185" s="35">
        <v>0</v>
      </c>
      <c r="CN185" s="35">
        <v>0</v>
      </c>
      <c r="CO185" s="35">
        <v>0</v>
      </c>
      <c r="CP185" s="35">
        <v>2</v>
      </c>
      <c r="CQ185" s="35"/>
      <c r="CR185" s="35"/>
      <c r="CS185" s="35"/>
      <c r="CT185" s="35"/>
      <c r="CU185" s="35"/>
      <c r="CV185" s="35"/>
      <c r="CW185" s="35"/>
      <c r="CX185" s="35">
        <v>0</v>
      </c>
      <c r="CY185" s="35">
        <v>0</v>
      </c>
      <c r="CZ185" s="35">
        <v>0</v>
      </c>
      <c r="DA185" s="35">
        <v>0</v>
      </c>
      <c r="DB185" s="35">
        <v>0</v>
      </c>
      <c r="DC185" s="35">
        <v>0</v>
      </c>
      <c r="DD185" s="35">
        <v>0</v>
      </c>
      <c r="DE185" s="35"/>
      <c r="DF185" s="35"/>
      <c r="DG185" s="35"/>
      <c r="DH185" s="35"/>
      <c r="DI185" s="35"/>
      <c r="DJ185" s="35"/>
      <c r="DK185" s="35"/>
      <c r="DL185" s="35">
        <f t="shared" si="220"/>
        <v>0</v>
      </c>
      <c r="DM185" s="35">
        <f t="shared" si="221"/>
        <v>0</v>
      </c>
      <c r="DN185" s="35">
        <f t="shared" si="222"/>
        <v>0</v>
      </c>
      <c r="DO185" s="35">
        <f t="shared" si="223"/>
        <v>0</v>
      </c>
      <c r="DP185" s="35">
        <f t="shared" si="224"/>
        <v>0</v>
      </c>
      <c r="DQ185" s="35">
        <f t="shared" si="225"/>
        <v>0</v>
      </c>
      <c r="DR185" s="35">
        <f t="shared" si="226"/>
        <v>3</v>
      </c>
      <c r="DS185" s="35">
        <f t="shared" si="227"/>
        <v>0</v>
      </c>
      <c r="DT185" s="35">
        <f t="shared" si="228"/>
        <v>0</v>
      </c>
      <c r="DU185" s="35">
        <f t="shared" si="229"/>
        <v>0</v>
      </c>
      <c r="DV185" s="35">
        <f t="shared" si="230"/>
        <v>0</v>
      </c>
      <c r="DW185" s="35">
        <f t="shared" si="231"/>
        <v>0</v>
      </c>
      <c r="DX185" s="35">
        <f t="shared" si="232"/>
        <v>0</v>
      </c>
      <c r="DY185" s="49">
        <f t="shared" si="233"/>
        <v>4</v>
      </c>
      <c r="DZ185" s="55" t="str">
        <f>'[1]Прил 4 без НДС'!CZ175</f>
        <v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v>
      </c>
    </row>
    <row r="186" spans="1:130" ht="30" customHeight="1" outlineLevel="1" x14ac:dyDescent="0.3">
      <c r="A186" s="24" t="s">
        <v>217</v>
      </c>
      <c r="B186" s="36" t="s">
        <v>244</v>
      </c>
      <c r="C186" s="54" t="s">
        <v>245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1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27">
        <f t="shared" si="205"/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/>
      <c r="Z186" s="35"/>
      <c r="AA186" s="35"/>
      <c r="AB186" s="35"/>
      <c r="AC186" s="35"/>
      <c r="AD186" s="35"/>
      <c r="AE186" s="35"/>
      <c r="AF186" s="35">
        <v>0</v>
      </c>
      <c r="AG186" s="35">
        <v>0</v>
      </c>
      <c r="AH186" s="35">
        <v>0</v>
      </c>
      <c r="AI186" s="35">
        <v>0</v>
      </c>
      <c r="AJ186" s="35">
        <v>0</v>
      </c>
      <c r="AK186" s="35">
        <v>0</v>
      </c>
      <c r="AL186" s="35">
        <v>0</v>
      </c>
      <c r="AM186" s="35">
        <v>0</v>
      </c>
      <c r="AN186" s="35">
        <v>0</v>
      </c>
      <c r="AO186" s="35">
        <v>0</v>
      </c>
      <c r="AP186" s="35">
        <v>0</v>
      </c>
      <c r="AQ186" s="35">
        <v>0</v>
      </c>
      <c r="AR186" s="35">
        <v>0</v>
      </c>
      <c r="AS186" s="35">
        <v>0</v>
      </c>
      <c r="AT186" s="35">
        <v>0</v>
      </c>
      <c r="AU186" s="35">
        <v>0</v>
      </c>
      <c r="AV186" s="35">
        <v>0</v>
      </c>
      <c r="AW186" s="35">
        <v>0</v>
      </c>
      <c r="AX186" s="35">
        <v>0</v>
      </c>
      <c r="AY186" s="35">
        <v>0</v>
      </c>
      <c r="AZ186" s="35">
        <v>1</v>
      </c>
      <c r="BA186" s="35">
        <v>0</v>
      </c>
      <c r="BB186" s="35">
        <v>0</v>
      </c>
      <c r="BC186" s="35">
        <v>0</v>
      </c>
      <c r="BD186" s="35">
        <v>0</v>
      </c>
      <c r="BE186" s="35">
        <v>0</v>
      </c>
      <c r="BF186" s="35">
        <v>0</v>
      </c>
      <c r="BG186" s="35">
        <v>0</v>
      </c>
      <c r="BH186" s="35">
        <v>0</v>
      </c>
      <c r="BI186" s="35">
        <v>0</v>
      </c>
      <c r="BJ186" s="35">
        <v>0</v>
      </c>
      <c r="BK186" s="35">
        <v>0</v>
      </c>
      <c r="BL186" s="35">
        <v>0</v>
      </c>
      <c r="BM186" s="35">
        <v>0</v>
      </c>
      <c r="BN186" s="35">
        <v>0</v>
      </c>
      <c r="BO186" s="35">
        <v>0</v>
      </c>
      <c r="BP186" s="35">
        <v>0</v>
      </c>
      <c r="BQ186" s="35">
        <v>0</v>
      </c>
      <c r="BR186" s="35">
        <v>0</v>
      </c>
      <c r="BS186" s="35">
        <v>0</v>
      </c>
      <c r="BT186" s="35">
        <v>0</v>
      </c>
      <c r="BU186" s="35">
        <v>0</v>
      </c>
      <c r="BV186" s="35">
        <v>0</v>
      </c>
      <c r="BW186" s="35">
        <v>0</v>
      </c>
      <c r="BX186" s="35">
        <v>0</v>
      </c>
      <c r="BY186" s="35">
        <v>0</v>
      </c>
      <c r="BZ186" s="35">
        <v>0</v>
      </c>
      <c r="CA186" s="35">
        <v>0</v>
      </c>
      <c r="CB186" s="35">
        <v>0</v>
      </c>
      <c r="CC186" s="35"/>
      <c r="CD186" s="35"/>
      <c r="CE186" s="35"/>
      <c r="CF186" s="35"/>
      <c r="CG186" s="35"/>
      <c r="CH186" s="35"/>
      <c r="CI186" s="35"/>
      <c r="CJ186" s="35">
        <v>0</v>
      </c>
      <c r="CK186" s="35">
        <v>0</v>
      </c>
      <c r="CL186" s="35">
        <v>0</v>
      </c>
      <c r="CM186" s="35">
        <v>0</v>
      </c>
      <c r="CN186" s="35">
        <v>0</v>
      </c>
      <c r="CO186" s="35">
        <v>0</v>
      </c>
      <c r="CP186" s="35">
        <v>0</v>
      </c>
      <c r="CQ186" s="35"/>
      <c r="CR186" s="35"/>
      <c r="CS186" s="35"/>
      <c r="CT186" s="35"/>
      <c r="CU186" s="35"/>
      <c r="CV186" s="35"/>
      <c r="CW186" s="35"/>
      <c r="CX186" s="35">
        <v>0</v>
      </c>
      <c r="CY186" s="35">
        <v>0</v>
      </c>
      <c r="CZ186" s="35">
        <v>0</v>
      </c>
      <c r="DA186" s="35">
        <v>0</v>
      </c>
      <c r="DB186" s="35">
        <v>0</v>
      </c>
      <c r="DC186" s="35">
        <v>0</v>
      </c>
      <c r="DD186" s="35">
        <v>0</v>
      </c>
      <c r="DE186" s="35"/>
      <c r="DF186" s="35"/>
      <c r="DG186" s="35"/>
      <c r="DH186" s="35"/>
      <c r="DI186" s="35"/>
      <c r="DJ186" s="35"/>
      <c r="DK186" s="35"/>
      <c r="DL186" s="35">
        <f t="shared" si="220"/>
        <v>0</v>
      </c>
      <c r="DM186" s="35">
        <f t="shared" si="221"/>
        <v>0</v>
      </c>
      <c r="DN186" s="35">
        <f t="shared" si="222"/>
        <v>0</v>
      </c>
      <c r="DO186" s="35">
        <f t="shared" si="223"/>
        <v>0</v>
      </c>
      <c r="DP186" s="35">
        <f t="shared" si="224"/>
        <v>0</v>
      </c>
      <c r="DQ186" s="35">
        <f t="shared" si="225"/>
        <v>0</v>
      </c>
      <c r="DR186" s="35">
        <f t="shared" si="226"/>
        <v>1</v>
      </c>
      <c r="DS186" s="35">
        <f t="shared" si="227"/>
        <v>0</v>
      </c>
      <c r="DT186" s="35">
        <f t="shared" si="228"/>
        <v>0</v>
      </c>
      <c r="DU186" s="35">
        <f t="shared" si="229"/>
        <v>0</v>
      </c>
      <c r="DV186" s="35">
        <f t="shared" si="230"/>
        <v>0</v>
      </c>
      <c r="DW186" s="35">
        <f t="shared" si="231"/>
        <v>0</v>
      </c>
      <c r="DX186" s="35">
        <f t="shared" si="232"/>
        <v>0</v>
      </c>
      <c r="DY186" s="49">
        <f t="shared" si="233"/>
        <v>0</v>
      </c>
      <c r="DZ186" s="51"/>
    </row>
    <row r="187" spans="1:130" ht="30" customHeight="1" outlineLevel="1" x14ac:dyDescent="0.3">
      <c r="A187" s="24" t="s">
        <v>217</v>
      </c>
      <c r="B187" s="36" t="s">
        <v>292</v>
      </c>
      <c r="C187" s="54" t="s">
        <v>246</v>
      </c>
      <c r="D187" s="35">
        <v>0</v>
      </c>
      <c r="E187" s="35">
        <v>0</v>
      </c>
      <c r="F187" s="35">
        <v>0</v>
      </c>
      <c r="G187" s="35">
        <v>0</v>
      </c>
      <c r="H187" s="35">
        <v>0</v>
      </c>
      <c r="I187" s="35">
        <v>0</v>
      </c>
      <c r="J187" s="35">
        <v>1</v>
      </c>
      <c r="K187" s="35">
        <v>0</v>
      </c>
      <c r="L187" s="35">
        <v>0</v>
      </c>
      <c r="M187" s="35">
        <v>0</v>
      </c>
      <c r="N187" s="35">
        <v>0</v>
      </c>
      <c r="O187" s="35">
        <v>0</v>
      </c>
      <c r="P187" s="35">
        <v>0</v>
      </c>
      <c r="Q187" s="27">
        <f t="shared" si="205"/>
        <v>1</v>
      </c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>
        <v>0</v>
      </c>
      <c r="AG187" s="35">
        <v>0</v>
      </c>
      <c r="AH187" s="35">
        <v>0</v>
      </c>
      <c r="AI187" s="35">
        <v>0</v>
      </c>
      <c r="AJ187" s="35">
        <v>0</v>
      </c>
      <c r="AK187" s="35">
        <v>0</v>
      </c>
      <c r="AL187" s="35">
        <v>0</v>
      </c>
      <c r="AM187" s="35">
        <v>0</v>
      </c>
      <c r="AN187" s="35">
        <v>0</v>
      </c>
      <c r="AO187" s="35">
        <v>0</v>
      </c>
      <c r="AP187" s="35">
        <v>0</v>
      </c>
      <c r="AQ187" s="35">
        <v>0</v>
      </c>
      <c r="AR187" s="35">
        <v>0</v>
      </c>
      <c r="AS187" s="35">
        <v>0</v>
      </c>
      <c r="AT187" s="35">
        <v>0</v>
      </c>
      <c r="AU187" s="35">
        <v>0</v>
      </c>
      <c r="AV187" s="35">
        <v>0</v>
      </c>
      <c r="AW187" s="35">
        <v>0</v>
      </c>
      <c r="AX187" s="35">
        <v>0</v>
      </c>
      <c r="AY187" s="35">
        <v>0</v>
      </c>
      <c r="AZ187" s="35">
        <v>1</v>
      </c>
      <c r="BA187" s="35">
        <v>0</v>
      </c>
      <c r="BB187" s="35">
        <v>0</v>
      </c>
      <c r="BC187" s="35">
        <v>0</v>
      </c>
      <c r="BD187" s="35">
        <v>0</v>
      </c>
      <c r="BE187" s="35">
        <v>0</v>
      </c>
      <c r="BF187" s="35">
        <v>0</v>
      </c>
      <c r="BG187" s="35">
        <v>0</v>
      </c>
      <c r="BH187" s="35">
        <v>0</v>
      </c>
      <c r="BI187" s="35">
        <v>0</v>
      </c>
      <c r="BJ187" s="35">
        <v>0</v>
      </c>
      <c r="BK187" s="35">
        <v>0</v>
      </c>
      <c r="BL187" s="35">
        <v>0</v>
      </c>
      <c r="BM187" s="35">
        <v>0</v>
      </c>
      <c r="BN187" s="35">
        <v>0</v>
      </c>
      <c r="BO187" s="35">
        <v>0</v>
      </c>
      <c r="BP187" s="35">
        <v>0</v>
      </c>
      <c r="BQ187" s="35">
        <v>0</v>
      </c>
      <c r="BR187" s="35">
        <v>0</v>
      </c>
      <c r="BS187" s="35">
        <v>0</v>
      </c>
      <c r="BT187" s="35">
        <v>0</v>
      </c>
      <c r="BU187" s="35">
        <v>1</v>
      </c>
      <c r="BV187" s="35">
        <v>0</v>
      </c>
      <c r="BW187" s="35">
        <v>0</v>
      </c>
      <c r="BX187" s="35">
        <v>0</v>
      </c>
      <c r="BY187" s="35">
        <v>0</v>
      </c>
      <c r="BZ187" s="35">
        <v>0</v>
      </c>
      <c r="CA187" s="35">
        <v>0</v>
      </c>
      <c r="CB187" s="35">
        <v>0</v>
      </c>
      <c r="CC187" s="35"/>
      <c r="CD187" s="35"/>
      <c r="CE187" s="35"/>
      <c r="CF187" s="35"/>
      <c r="CG187" s="35"/>
      <c r="CH187" s="35"/>
      <c r="CI187" s="35"/>
      <c r="CJ187" s="35">
        <v>0</v>
      </c>
      <c r="CK187" s="35">
        <v>0</v>
      </c>
      <c r="CL187" s="35">
        <v>0</v>
      </c>
      <c r="CM187" s="35">
        <v>0</v>
      </c>
      <c r="CN187" s="35">
        <v>0</v>
      </c>
      <c r="CO187" s="35">
        <v>0</v>
      </c>
      <c r="CP187" s="35">
        <v>0</v>
      </c>
      <c r="CQ187" s="35"/>
      <c r="CR187" s="35"/>
      <c r="CS187" s="35"/>
      <c r="CT187" s="35"/>
      <c r="CU187" s="35"/>
      <c r="CV187" s="35"/>
      <c r="CW187" s="35"/>
      <c r="CX187" s="35">
        <v>0</v>
      </c>
      <c r="CY187" s="35">
        <v>0</v>
      </c>
      <c r="CZ187" s="35">
        <v>0</v>
      </c>
      <c r="DA187" s="35">
        <v>0</v>
      </c>
      <c r="DB187" s="35">
        <v>0</v>
      </c>
      <c r="DC187" s="35">
        <v>0</v>
      </c>
      <c r="DD187" s="35">
        <v>0</v>
      </c>
      <c r="DE187" s="35"/>
      <c r="DF187" s="35"/>
      <c r="DG187" s="35"/>
      <c r="DH187" s="35"/>
      <c r="DI187" s="35"/>
      <c r="DJ187" s="35"/>
      <c r="DK187" s="35"/>
      <c r="DL187" s="35">
        <f t="shared" si="220"/>
        <v>0</v>
      </c>
      <c r="DM187" s="35">
        <f t="shared" si="221"/>
        <v>0</v>
      </c>
      <c r="DN187" s="35">
        <f t="shared" si="222"/>
        <v>0</v>
      </c>
      <c r="DO187" s="35">
        <f t="shared" si="223"/>
        <v>0</v>
      </c>
      <c r="DP187" s="35">
        <f t="shared" si="224"/>
        <v>0</v>
      </c>
      <c r="DQ187" s="35">
        <f t="shared" si="225"/>
        <v>0</v>
      </c>
      <c r="DR187" s="35">
        <f t="shared" si="226"/>
        <v>1</v>
      </c>
      <c r="DS187" s="35">
        <f t="shared" si="227"/>
        <v>0</v>
      </c>
      <c r="DT187" s="35">
        <f t="shared" si="228"/>
        <v>0</v>
      </c>
      <c r="DU187" s="35">
        <f t="shared" si="229"/>
        <v>0</v>
      </c>
      <c r="DV187" s="35">
        <f t="shared" si="230"/>
        <v>0</v>
      </c>
      <c r="DW187" s="35">
        <f t="shared" si="231"/>
        <v>0</v>
      </c>
      <c r="DX187" s="35">
        <f t="shared" si="232"/>
        <v>0</v>
      </c>
      <c r="DY187" s="49">
        <f t="shared" si="233"/>
        <v>1</v>
      </c>
      <c r="DZ187" s="51"/>
    </row>
    <row r="188" spans="1:130" ht="37.950000000000003" customHeight="1" outlineLevel="1" x14ac:dyDescent="0.3">
      <c r="A188" s="24" t="s">
        <v>217</v>
      </c>
      <c r="B188" s="36" t="s">
        <v>247</v>
      </c>
      <c r="C188" s="54" t="s">
        <v>248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27">
        <f t="shared" si="205"/>
        <v>4</v>
      </c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>
        <v>0</v>
      </c>
      <c r="AG188" s="35">
        <v>0</v>
      </c>
      <c r="AH188" s="35">
        <v>0</v>
      </c>
      <c r="AI188" s="35">
        <v>0</v>
      </c>
      <c r="AJ188" s="35">
        <v>0</v>
      </c>
      <c r="AK188" s="35">
        <v>0</v>
      </c>
      <c r="AL188" s="35">
        <v>0</v>
      </c>
      <c r="AM188" s="35">
        <v>0</v>
      </c>
      <c r="AN188" s="35">
        <v>0</v>
      </c>
      <c r="AO188" s="35">
        <v>0</v>
      </c>
      <c r="AP188" s="35">
        <v>0</v>
      </c>
      <c r="AQ188" s="35">
        <v>0</v>
      </c>
      <c r="AR188" s="35">
        <v>0</v>
      </c>
      <c r="AS188" s="35">
        <v>0</v>
      </c>
      <c r="AT188" s="35">
        <v>0</v>
      </c>
      <c r="AU188" s="35">
        <v>0</v>
      </c>
      <c r="AV188" s="35">
        <v>0</v>
      </c>
      <c r="AW188" s="35">
        <v>0</v>
      </c>
      <c r="AX188" s="35">
        <v>0</v>
      </c>
      <c r="AY188" s="35">
        <v>0</v>
      </c>
      <c r="AZ188" s="35">
        <v>0</v>
      </c>
      <c r="BA188" s="35">
        <v>0</v>
      </c>
      <c r="BB188" s="35">
        <v>0</v>
      </c>
      <c r="BC188" s="35">
        <v>0</v>
      </c>
      <c r="BD188" s="35">
        <v>0</v>
      </c>
      <c r="BE188" s="35">
        <v>0</v>
      </c>
      <c r="BF188" s="35">
        <v>0</v>
      </c>
      <c r="BG188" s="35">
        <v>0</v>
      </c>
      <c r="BH188" s="35">
        <v>0</v>
      </c>
      <c r="BI188" s="35">
        <v>0</v>
      </c>
      <c r="BJ188" s="35">
        <v>0</v>
      </c>
      <c r="BK188" s="35">
        <v>0</v>
      </c>
      <c r="BL188" s="35">
        <v>0</v>
      </c>
      <c r="BM188" s="35">
        <v>0</v>
      </c>
      <c r="BN188" s="35">
        <v>0</v>
      </c>
      <c r="BO188" s="35">
        <v>0</v>
      </c>
      <c r="BP188" s="35">
        <v>0</v>
      </c>
      <c r="BQ188" s="35">
        <v>0</v>
      </c>
      <c r="BR188" s="35">
        <v>0</v>
      </c>
      <c r="BS188" s="35">
        <v>0</v>
      </c>
      <c r="BT188" s="35">
        <v>0</v>
      </c>
      <c r="BU188" s="35">
        <v>4</v>
      </c>
      <c r="BV188" s="35">
        <v>0</v>
      </c>
      <c r="BW188" s="35">
        <v>0</v>
      </c>
      <c r="BX188" s="35">
        <v>0</v>
      </c>
      <c r="BY188" s="35">
        <v>0</v>
      </c>
      <c r="BZ188" s="35">
        <v>0</v>
      </c>
      <c r="CA188" s="35">
        <v>0</v>
      </c>
      <c r="CB188" s="35">
        <v>0</v>
      </c>
      <c r="CC188" s="35"/>
      <c r="CD188" s="35"/>
      <c r="CE188" s="35"/>
      <c r="CF188" s="35"/>
      <c r="CG188" s="35"/>
      <c r="CH188" s="35"/>
      <c r="CI188" s="35"/>
      <c r="CJ188" s="35">
        <v>0</v>
      </c>
      <c r="CK188" s="35">
        <v>0</v>
      </c>
      <c r="CL188" s="35">
        <v>0</v>
      </c>
      <c r="CM188" s="35">
        <v>0</v>
      </c>
      <c r="CN188" s="35">
        <v>0</v>
      </c>
      <c r="CO188" s="35">
        <v>0</v>
      </c>
      <c r="CP188" s="35">
        <v>0</v>
      </c>
      <c r="CQ188" s="35"/>
      <c r="CR188" s="35"/>
      <c r="CS188" s="35"/>
      <c r="CT188" s="35"/>
      <c r="CU188" s="35"/>
      <c r="CV188" s="35"/>
      <c r="CW188" s="35"/>
      <c r="CX188" s="35">
        <v>0</v>
      </c>
      <c r="CY188" s="35">
        <v>0</v>
      </c>
      <c r="CZ188" s="35">
        <v>0</v>
      </c>
      <c r="DA188" s="35">
        <v>0</v>
      </c>
      <c r="DB188" s="35">
        <v>0</v>
      </c>
      <c r="DC188" s="35">
        <v>0</v>
      </c>
      <c r="DD188" s="35">
        <v>0</v>
      </c>
      <c r="DE188" s="35"/>
      <c r="DF188" s="35"/>
      <c r="DG188" s="35"/>
      <c r="DH188" s="35"/>
      <c r="DI188" s="35"/>
      <c r="DJ188" s="35"/>
      <c r="DK188" s="35"/>
      <c r="DL188" s="35">
        <f t="shared" si="206"/>
        <v>0</v>
      </c>
      <c r="DM188" s="35">
        <f t="shared" si="207"/>
        <v>0</v>
      </c>
      <c r="DN188" s="35">
        <f t="shared" si="208"/>
        <v>0</v>
      </c>
      <c r="DO188" s="35">
        <f t="shared" si="209"/>
        <v>0</v>
      </c>
      <c r="DP188" s="35">
        <f t="shared" si="210"/>
        <v>0</v>
      </c>
      <c r="DQ188" s="35">
        <f t="shared" si="211"/>
        <v>0</v>
      </c>
      <c r="DR188" s="35">
        <f t="shared" si="212"/>
        <v>0</v>
      </c>
      <c r="DS188" s="35">
        <f t="shared" si="213"/>
        <v>0</v>
      </c>
      <c r="DT188" s="35">
        <f t="shared" si="214"/>
        <v>0</v>
      </c>
      <c r="DU188" s="35">
        <f t="shared" si="215"/>
        <v>0</v>
      </c>
      <c r="DV188" s="35">
        <f t="shared" si="216"/>
        <v>0</v>
      </c>
      <c r="DW188" s="35">
        <f t="shared" si="217"/>
        <v>0</v>
      </c>
      <c r="DX188" s="35">
        <f t="shared" si="218"/>
        <v>0</v>
      </c>
      <c r="DY188" s="49">
        <f t="shared" si="219"/>
        <v>4</v>
      </c>
      <c r="DZ188" s="55" t="str">
        <f>'[1]Прил 4 без НДС'!CZ178</f>
        <v>Проведение проверок потребителей физических и юридических лиц с использованием эталонных электроизме-рительных приборов с целью точных измерений.</v>
      </c>
    </row>
    <row r="190" spans="1:130" x14ac:dyDescent="0.3">
      <c r="L190" s="2"/>
      <c r="M190" s="2"/>
      <c r="N190" s="2"/>
      <c r="O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130" hidden="1" x14ac:dyDescent="0.3">
      <c r="B191" s="1" t="s">
        <v>220</v>
      </c>
      <c r="L191" s="2"/>
      <c r="M191" s="2"/>
      <c r="N191" s="2"/>
      <c r="O191" s="2"/>
      <c r="P191" s="1" t="s">
        <v>221</v>
      </c>
      <c r="Q191" s="2"/>
      <c r="R191" s="2"/>
      <c r="S191" s="2"/>
      <c r="T191" s="2"/>
      <c r="U191" s="2"/>
      <c r="V191" s="2"/>
      <c r="W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 t="s">
        <v>222</v>
      </c>
    </row>
    <row r="192" spans="1:130" hidden="1" x14ac:dyDescent="0.3">
      <c r="L192" s="2"/>
      <c r="M192" s="2"/>
      <c r="N192" s="2"/>
      <c r="O192" s="2"/>
      <c r="Q192" s="2"/>
      <c r="R192" s="2"/>
      <c r="S192" s="2"/>
      <c r="T192" s="2"/>
      <c r="U192" s="2"/>
      <c r="V192" s="2"/>
      <c r="W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2:37" hidden="1" x14ac:dyDescent="0.3">
      <c r="B193" s="1" t="s">
        <v>223</v>
      </c>
      <c r="L193" s="2"/>
      <c r="M193" s="2"/>
      <c r="N193" s="2"/>
      <c r="O193" s="2"/>
      <c r="Q193" s="2"/>
      <c r="R193" s="2"/>
      <c r="S193" s="2"/>
      <c r="T193" s="2"/>
      <c r="U193" s="2"/>
      <c r="V193" s="2"/>
      <c r="W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 t="s">
        <v>224</v>
      </c>
    </row>
    <row r="194" spans="2:37" hidden="1" x14ac:dyDescent="0.3">
      <c r="L194" s="2"/>
      <c r="M194" s="2"/>
      <c r="N194" s="2"/>
      <c r="O194" s="2"/>
      <c r="Q194" s="2"/>
      <c r="R194" s="2"/>
      <c r="S194" s="2"/>
      <c r="T194" s="2"/>
      <c r="U194" s="2"/>
      <c r="V194" s="2"/>
      <c r="W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2:37" hidden="1" x14ac:dyDescent="0.3">
      <c r="B195" s="1" t="str">
        <f>'[1]Прил 1_2022г'!B177</f>
        <v>Начальник  УТЭ</v>
      </c>
      <c r="L195" s="2"/>
      <c r="M195" s="2"/>
      <c r="N195" s="2"/>
      <c r="O195" s="2"/>
      <c r="P195" s="1" t="s">
        <v>225</v>
      </c>
      <c r="Q195" s="2"/>
      <c r="R195" s="2"/>
      <c r="S195" s="2"/>
      <c r="T195" s="2"/>
      <c r="U195" s="2"/>
      <c r="V195" s="2"/>
      <c r="W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 t="str">
        <f>'[1]Прил 1_2022г'!L177</f>
        <v>И.Г. Самойлов</v>
      </c>
    </row>
  </sheetData>
  <mergeCells count="42">
    <mergeCell ref="DZ174:DZ180"/>
    <mergeCell ref="BV16:CB16"/>
    <mergeCell ref="CC16:CI16"/>
    <mergeCell ref="CJ16:CP16"/>
    <mergeCell ref="CQ16:CW16"/>
    <mergeCell ref="DL16:DR16"/>
    <mergeCell ref="DS16:DY16"/>
    <mergeCell ref="DZ14:DZ17"/>
    <mergeCell ref="DL15:DY15"/>
    <mergeCell ref="DE16:DK16"/>
    <mergeCell ref="AF15:AS15"/>
    <mergeCell ref="AT15:BG15"/>
    <mergeCell ref="BH15:BU15"/>
    <mergeCell ref="BV15:CI15"/>
    <mergeCell ref="CJ15:CW15"/>
    <mergeCell ref="BA16:BG16"/>
    <mergeCell ref="BH16:BN16"/>
    <mergeCell ref="BO16:BU16"/>
    <mergeCell ref="AF16:AL16"/>
    <mergeCell ref="AM16:AS16"/>
    <mergeCell ref="A10:AS10"/>
    <mergeCell ref="A12:AS12"/>
    <mergeCell ref="A13:DY13"/>
    <mergeCell ref="A14:A17"/>
    <mergeCell ref="B14:B17"/>
    <mergeCell ref="C14:C17"/>
    <mergeCell ref="D14:Q15"/>
    <mergeCell ref="R14:AE15"/>
    <mergeCell ref="AF14:DY14"/>
    <mergeCell ref="D16:J16"/>
    <mergeCell ref="AT16:AZ16"/>
    <mergeCell ref="K16:Q16"/>
    <mergeCell ref="R16:X16"/>
    <mergeCell ref="Y16:AE16"/>
    <mergeCell ref="CX15:DK15"/>
    <mergeCell ref="CX16:DD16"/>
    <mergeCell ref="A9:AS9"/>
    <mergeCell ref="A4:AS4"/>
    <mergeCell ref="A5:AS5"/>
    <mergeCell ref="A6:AS6"/>
    <mergeCell ref="A7:AS7"/>
    <mergeCell ref="A8:A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2024-05-29T06:34:17Z</dcterms:created>
  <dcterms:modified xsi:type="dcterms:W3CDTF">2024-10-18T11:22:15Z</dcterms:modified>
</cp:coreProperties>
</file>